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filterPrivacy="1" autoCompressPictures="0"/>
  <bookViews>
    <workbookView xWindow="0" yWindow="0" windowWidth="23040" windowHeight="9400"/>
  </bookViews>
  <sheets>
    <sheet name="Mēbeles" sheetId="1" r:id="rId1"/>
    <sheet name="Velkmes" sheetId="2" r:id="rId2"/>
    <sheet name="Papildus prasīb. attiecas uz TP"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76" i="2" l="1"/>
  <c r="H163" i="2"/>
  <c r="H138" i="2"/>
  <c r="H95" i="2"/>
  <c r="H89" i="2"/>
  <c r="H47" i="2"/>
  <c r="H2" i="2"/>
  <c r="H324" i="1"/>
  <c r="H280" i="1"/>
  <c r="H340" i="1"/>
  <c r="H263" i="1"/>
  <c r="H235" i="1"/>
  <c r="H208" i="1"/>
  <c r="H181" i="1"/>
  <c r="H154" i="1"/>
  <c r="H126" i="1"/>
  <c r="H117" i="1"/>
  <c r="H104" i="1"/>
  <c r="H77" i="1"/>
  <c r="H60" i="1"/>
  <c r="H33" i="1"/>
  <c r="H2" i="1"/>
</calcChain>
</file>

<file path=xl/sharedStrings.xml><?xml version="1.0" encoding="utf-8"?>
<sst xmlns="http://schemas.openxmlformats.org/spreadsheetml/2006/main" count="434" uniqueCount="233">
  <si>
    <t>N.p.k.</t>
  </si>
  <si>
    <t>Pasūtītāja kods</t>
  </si>
  <si>
    <t>Izvietojums istabā</t>
  </si>
  <si>
    <t>Iekārtas nosaukums</t>
  </si>
  <si>
    <t>Tehniskā specifikācija</t>
  </si>
  <si>
    <t>Daudz.</t>
  </si>
  <si>
    <t>SDG3600ANT</t>
  </si>
  <si>
    <t>5-004</t>
  </si>
  <si>
    <t>5-005</t>
  </si>
  <si>
    <t>Sienas darba galds ar antresoliem</t>
  </si>
  <si>
    <t>Modelis: ____________</t>
  </si>
  <si>
    <t>Ražotājs: ____________</t>
  </si>
  <si>
    <t>Izmēri: 3600 x 750 x 910 mm +/-10 mm</t>
  </si>
  <si>
    <t xml:space="preserve">Galds sastāv no metāla rāmja, zem galda pārvietojamiem skapīšiem, antresoliem, darba virsmas, integrētām izlietnēm ar ūdens un kanalizācijas pievadiem. </t>
  </si>
  <si>
    <t xml:space="preserve">Izturīga pret sekojošām ķimikālijām: Hromskābe 62%, sālsskābe 37%, slāpekļskābe 20%, 30%, 70%, sērskābe 33%, 77%, 98%, fosforskābi, etiķskābe 98%, dihloretikskābe, dihromatskābe7%, fenola 90%, amonija hidroksīds 28%, nātrija hidroksīds 10%, 20%, 40%, acetatskāba 99%, amonija hidroksīds 28%, krezols, dimetilformamīds, formaldehīds 48%, furfurols, ūdeņraža peroksīds 8%, ksilēns, trīhloretilēns, n-heksāns, naftalīns, etilēnglikols, metilhlorīds, dioksans, dihlormetāns, hloroforms un vis izplatītākiem dezinfekcijas līdzekļiem. </t>
  </si>
  <si>
    <t>Stiprināts C formas metāla rāmis nokrāsots ar elektrostatiskās krāsošanas tehnoloģiju</t>
  </si>
  <si>
    <t>Integrētas izlietnes:</t>
  </si>
  <si>
    <t>Darba virsmas vidū (centrālas konsoles centrā) jābūt iebūvētām vismaz 3 polipropilēna izlietnēm: 230 x 76 x 130 mm - 3 gab. un laboratorijas krānam ūdens apgādei (virs izlietnes) – 3 gab.</t>
  </si>
  <si>
    <t>Zem galda skapīši:</t>
  </si>
  <si>
    <t>2x  1100 x 600 x 805 mm ar atvilktnēm. Pārvietojamais uz riteņiem.</t>
  </si>
  <si>
    <t xml:space="preserve">1x  1100 x 600 x 805 mm ar durtiņām un plauktu iekšā. Pārvietojamais uz riteņiem. </t>
  </si>
  <si>
    <t>Antresoli:</t>
  </si>
  <si>
    <t>Materiāls: Kokskaidu plātne pārklāta ar melaminu (lamināts). Biezums vismaz 16 mm.</t>
  </si>
  <si>
    <t>Lai nodrošinātu apmales blīvu stiprināšanu pie darba virsmas un hermētiskumu un tādā veidā izvairīties no šķidruma un ķīmikāliju piekļūšanas darba virsmas iekšienē un uzbriešanas, visas melamina virsmas un sienu maliņas pārklātās ar 2 mm polipropilēnu (pelēkas krāsas) saskaņā ar DIN 4554 4.2 standartu. ABS vai PVH pielietošana maliņām nav pieļaujama. Galda plātnei jābūt homogēnai ar polipropilēna maliņu.</t>
  </si>
  <si>
    <t xml:space="preserve">Viens plaukts iekšā. Sešas durtiņas. Durvju eņģes atvēršanas leņķis – 110°. </t>
  </si>
  <si>
    <t>Durvīm jābūt ar metāla rokturiem.</t>
  </si>
  <si>
    <t>SDG1950ANT</t>
  </si>
  <si>
    <t>5-008</t>
  </si>
  <si>
    <t>Izmēri: 1950 x 750 x 910 mm +/-10 mm</t>
  </si>
  <si>
    <t>Galds sastāv no metāla rāmja, zem galda pārvietojamiem skapīšiem, antresoliem, darba virsmas.</t>
  </si>
  <si>
    <t>1x  700 x 600 x 805 mm ar atvilktnēm. Pārvietojamais uz riteņiem.</t>
  </si>
  <si>
    <t>IZ1500</t>
  </si>
  <si>
    <t>5-009</t>
  </si>
  <si>
    <t>Laboratorijas dubultizlietne</t>
  </si>
  <si>
    <t>Galds atbilst standartiem: EN 13150, EN 14056.</t>
  </si>
  <si>
    <t>Izmēri: 1500 x 750 x 910 mm +/- 20 mm</t>
  </si>
  <si>
    <t xml:space="preserve">Izlietnei jābūt izgatavotai no ķīmiski izturīga laboratorijas polipropilēna. Krāsa – pelēkā. Izlietnes materiālam jābūt izturīgam pret: </t>
  </si>
  <si>
    <t xml:space="preserve">Lai apliecināt piedāvātas darba virsmas izturību pret reaģentiem Pretendents piedāvājumam pievieno materiāla ražotāja tehnisko dokumentāciju ar norādēm par materiāla ķīmisko izturību. </t>
  </si>
  <si>
    <t>Iebūvēta izlietne:</t>
  </si>
  <si>
    <t xml:space="preserve">Integrēta izlietne 500 x 400 x 300 mm – 2 gab. ar atsevišķu kanalizācijas izvadu. Izlietnei jābūt izgatavotai no laboratorijas polipropilēna vai ekvivalenta. Ūdens krāns, kurš atbilst EN 13792 standartam. Darba virsmā iebūvēta acu duša  ar 1000 mm cauruli, izvelkamu no darba virsmas. </t>
  </si>
  <si>
    <t>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t>
  </si>
  <si>
    <t>Zem galda skapītis:</t>
  </si>
  <si>
    <t>Rokturi no alumīnija. Zem galdu skapīša virsmai jābūt pārklātai ar baltas krāsas melamīnu. Eņģes ļauj atvērt durtiņu uz 170°.</t>
  </si>
  <si>
    <t>Cokols ir jābūt 100 - 150 mm augstam un izgatavots no mehāniski un ķīmiski izturīga A klases laboratorijas lamināta pārklāta ar melamīnu saskaņā ar DIN 68709 standartu.  Cokolam ir jābūt izturīgam pret mazgāšanas un dezinfekcijas līdzekļiem.</t>
  </si>
  <si>
    <t>LDG3200</t>
  </si>
  <si>
    <t>Laboratorijas darba galds</t>
  </si>
  <si>
    <t>Darba virsma:</t>
  </si>
  <si>
    <t>Poliuretāna akrila darba virsma,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vai ekvivalentiem standartiem. Kopā ar piedāvājumu Pretendentam jāiesniedz testa protokolu kopijas atbilstoši darba virsmas testiem pēc SEFA 3:2010 un JIS Z 2801: 2000 vai ekvivalentiem standartiem.</t>
  </si>
  <si>
    <t>Izturīga pret vismaz sekojošām ķimikālijām: Hromskābe 62%, sālsskābe 37%, slāpekļskābe 20%, 30%, 70%, sērskābe 33%, 77%, 98%, fosforskābi, etiķskābe 98%, dihloretikskābe, dihromatskābe7%, fenola 90%, amonija hidroksīds 28%, nātrija hidroksīds 10%, 20%, 40%, acetatskābe 99%, amonija hidroksīds 28%, krezols, dimetilformamīds, formaldehīds 48%, furfurols, ūdeņraža peroksīds 8%, ksilēns, trīhloretilēns, n-heksāns, naftalīns, etilēnglikols, metilhlorīds, dioksans, dihlormetāns, hloroforms un vis izplatītākiem dezinfekcijas līdzekļiem.</t>
  </si>
  <si>
    <t xml:space="preserve">Zem galda skapīši: </t>
  </si>
  <si>
    <t>Zem galda skapīšiem jābūt pārvietojamiem uz 100-110 mm riteņiem.</t>
  </si>
  <si>
    <t>1 gab. skapītis: 4 atvilktnes. Izmērs: 1100 x 500 x 860 mm. Atvilktnēm jābūt aprīkotām ar aizvēršanas mehānismu un pilnas atvēršanas mehānismu, bremzi.</t>
  </si>
  <si>
    <t>1 gab. skapītis: 2 durtiņas, 1 plaukts iekšā. Izmērs: 1100 x 500 x 860 mm</t>
  </si>
  <si>
    <t>Metāla rokturiem jābūt no alumīnija vai analoga metāla. Eņģes 170°.</t>
  </si>
  <si>
    <t>ASECOS600</t>
  </si>
  <si>
    <t>Reaģentu glabāšanas skapis</t>
  </si>
  <si>
    <t>Uzliesmojošu un agresīvu ķimikāliju glabāšanai saskaņā ar DIN EN 14470-1, uguns izturība atklāta liesmā 90 min. Ar integrētu izvadu NW75 pieslēgšanai pie ventilācijas</t>
  </si>
  <si>
    <t>Ārējie izmēri: 600 x 617 x 1969 mm. (+/- 20 mm).</t>
  </si>
  <si>
    <t>Iekšējie izmēri: Viens nodalījums ne mazāks par 450 x 522 x 1742 mm</t>
  </si>
  <si>
    <t xml:space="preserve">Uzliesmojošo šķīdumu nodalījumā 5 maināma augstuma plaukti ar 75 kg nestspēju, perforētas loksnes sadalītājs (metāla ar pulvekrāsas pārklājumu). </t>
  </si>
  <si>
    <t>Skapis aprīkots ar automātiski durvju aizvēršanas funkciju ugunsgrēka gadījuma.</t>
  </si>
  <si>
    <t xml:space="preserve">Ugunsgrēka gadījuma skapim jābūt ar pašdzesēšanas funkciju no visam pusēm, ar kuras palīdzību skapja iekšienes temperatūra samazinās un pasarga reaģentus no eksplozijas. </t>
  </si>
  <si>
    <t>Pretendents kopā ar piedāvājumu iesniedz sertifikāta kopiju par atbilstību EN 14470-1 ar norādītu piedāvāto modeli.</t>
  </si>
  <si>
    <t>ASECOS 1200</t>
  </si>
  <si>
    <t>Ārējie izmēri: 1197 x 617 x 1969 mm. (+/- 20 mm).</t>
  </si>
  <si>
    <t>Iekšējie izmēri: Divi nodalījumi ne mazāki par 450 x 522 x 1742 mm</t>
  </si>
  <si>
    <t>Uzliesmojošo šķīdumu nodalījumā 3 maināma augstuma plaukti ar 75 kg nestspēju, perforētas loksnes sadalītājs un 22 L apakšējā atvilktne (metāla ar pulvekrāsas pārklājumu). Papildus 2 fiksētie plaukti.</t>
  </si>
  <si>
    <t>Skābju un sārmu nodalījumā 5 izvelkami plaukti ar izņemamu plastikāta paplāti (25 kg nestspēja).</t>
  </si>
  <si>
    <t>SDG1800ANT</t>
  </si>
  <si>
    <t>Izmēri: 1800 x 750 x 910 mm +/-10 mm</t>
  </si>
  <si>
    <t>1x  540 x 600 x 805 mm ar atvilktnēm. Pārvietojamais uz riteņiem.</t>
  </si>
  <si>
    <t xml:space="preserve">Viens plaukts iekšā. Četras durtiņas. Durvju eņģes atvēršanas leņķis – 110°. </t>
  </si>
  <si>
    <t>SDG3200ANT</t>
  </si>
  <si>
    <t>Izmēri: 3200 x 750 x 910 mm +/-10 mm</t>
  </si>
  <si>
    <t>2x  900 x 600 x 805 mm ar atvilktnēm. Pārvietojamais uz riteņiem.</t>
  </si>
  <si>
    <t xml:space="preserve">2x  600 x 600 x 805 mm ar durtiņām un plauktu iekšā. Pārvietojamais uz riteņiem. </t>
  </si>
  <si>
    <t>SDG3350ANT</t>
  </si>
  <si>
    <t>Izmēri: 3350 x 750 x 910 mm +/-10 mm</t>
  </si>
  <si>
    <t>1x  1000 x 600 x 805 mm ar atvilktnēm. Pārvietojamais uz riteņiem.</t>
  </si>
  <si>
    <t xml:space="preserve">2x  1000 x 600 x 805 mm ar durtiņām un plauktu iekšā. Pārvietojamais uz riteņiem. </t>
  </si>
  <si>
    <t>SDG5000ANTIZ</t>
  </si>
  <si>
    <t>Izmēri: 5000 x 750 x 910 mm +/-10 mm</t>
  </si>
  <si>
    <t xml:space="preserve">2x  1100 x 600 x 805 mm ar durtiņām un plauktu iekšā. Pārvietojamais uz riteņiem. </t>
  </si>
  <si>
    <t>SDG2000ANTIZ</t>
  </si>
  <si>
    <t>Izmēri: 2000 x 750 x 910 mm +/-10 mm</t>
  </si>
  <si>
    <t>1x  900 x 600 x 805 mm ar atvilktnēm. Pārvietojamais uz riteņiem.</t>
  </si>
  <si>
    <t xml:space="preserve">1x  900 x 600 x 805 mm ar durtiņām un plauktu iekšā. Pārvietojamais uz riteņiem. </t>
  </si>
  <si>
    <t>IZ900</t>
  </si>
  <si>
    <t>Izmēri: 900 x 750 x 910 mm +/- 20 mm</t>
  </si>
  <si>
    <t xml:space="preserve">Integrēta izlietne 500 x 400 x 300 mm – 1 gab. ar atsevišķu kanalizācijas izvadu. Izlietnei jābūt izgatavotai no laboratorijas polipropilēna vai ekvivalenta. Ūdens krāns, kurš atbilst EN 13792 standartam. Darba virsmā iebūvēta acu duša  ar 1000 mm cauruli, izvelkamu no darba virsmas. </t>
  </si>
  <si>
    <t>CLG3300</t>
  </si>
  <si>
    <t xml:space="preserve">Centrālais laboratorijas galds </t>
  </si>
  <si>
    <t>Galds atbilst standartiem: EN 13150 vai ekvivalentam, EN 14056 vai ekvivalentam.</t>
  </si>
  <si>
    <t>Kopējie izmēri: garums 3350 mm x platums 1620 mm x galda augstums 910 mm. Izmēru novirze +/- 20 mm.</t>
  </si>
  <si>
    <t>Izlietnes modulis galā: garums 1620 mm x platums 650 mm x augstums 910 mm.</t>
  </si>
  <si>
    <t xml:space="preserve">Galds sastāv no  metāla rāmja, zem galda pārvietojamiem skapīšiem, centrālas konsoles, komunikācijas konsolēm no abām pusēm, darba virsmas. </t>
  </si>
  <si>
    <t>Komunikācijas kanāla korpuss izgatavots no anodēda metāla, bet priekšēja daļa no ķīmiski izturīga materiāla Trespa Toplab Plus (vai ekvivalenta). Kanāls ir taisnstūra formas. Izmēri: garums 1200 mm, augstums 173 mm, dziļums 72 mm. Izmēru novirze +/- 5 mm. Piedāvāt komunikācijas kanālu izgatavotu no PVC vai PE ir aizliegts sakarā ar to ka PVC un PE nav piemēroti Pasūtītāja izmantotājiem reaģentiem un nav mehāniski ilgizturīgi. 220V, elektrības rozete ar vāku - 20 gab.</t>
  </si>
  <si>
    <t>Elektrības pieslēgšana: 220V, 50 Hz, 4A, 3,5 kW. Komunikācijas kanālam ir jābūt  galda neatņemamai daļa un kas tiks pieslēgts pie esošām ēkas komunikācijām.</t>
  </si>
  <si>
    <t>Plaukti:</t>
  </si>
  <si>
    <t>Galdam jābūt aprīkotam ar plauktiem 4x 1180 +/- 30 mm, 4x 1480 mm +/- 30 mm no stikla. Jābūt iespējai mainīt plauktu augstumu izņemot ārā plauktu no centrāles konsoles ailes, ievietojot plauktu citā attiecīgajā ailē. Plauktu augstuma maiņai jābūt iespējamai bez skrūvēm un bez instrumentu pielietošanas. Katram plauktam jābūt ar metāla rāmi. Centrālajā konsolē plauktu uzstādīšanas ailei jābūt izgatavotai no plastikāta ar tādu mērķi, ka mainot plauktu augstumu plaukta metāla rāmis un kronšteini netiek saskrāpēti, kā arī centrālas konsoles ailes zonas netiek saskrāpētas lai ilgtermiņā neizraisīt koroziju.</t>
  </si>
  <si>
    <t>2 gab. skapītis: 4 atvilktnes. Izmērs: 1100 x 500 x 860 mm. Atvilktnēm jābūt aprīkotām ar aizvēršanas mehānismu un pilnas atvēršanas mehānismu, bremzi.</t>
  </si>
  <si>
    <t>2 gab. skapītis: 2 durtiņas, 1 plaukts iekšā. Izmērs: 800 x 500 x 860 mm</t>
  </si>
  <si>
    <t>2 gab. skapītis: 2 durtiņas, 1 plaukts iekšā. Izmērs: 1100 x 500 x 860 mm</t>
  </si>
  <si>
    <t>SVG</t>
  </si>
  <si>
    <t>Svaru galds</t>
  </si>
  <si>
    <t>Izmēri: 900 x 750 x 750 mm +/- 10 mm</t>
  </si>
  <si>
    <t xml:space="preserve">Stabilas konstrukcijas līdzsvarots galds paredzēts analītisko svaru novietošanai. Darba virsma – lamināts ar iebūvētu granīta plāksni 460x460 mm +/- 20 mm. Svaru plāksnes svars vismaz 40 kg. Svaru plāksne ir nodalīta no pārējām galda daļām, lai samazinātu vibrāciju risku. Plāksnei jābūt izvietotai uz gumijas starplikām un atsevišķi stāvoša metāla rāmja. Galda priekšējiem stūriem jābūt aizsargātiem ar alumīnija profilu. Galda darba virsmas biezums vismaz 25 mm un sānu un citu virsmu biezums vismaz 18 mm. Krāsa- gaiši pelēka. </t>
  </si>
  <si>
    <t>Veidotas no 18 mm biezas kokskaidu plātnes, pārklātas ar 0.8 mm augstspiediena laminātu no abām pusēm. Kokskaidu plātnei jābūt izgatavotai saskaņā ar DIN 68761 standartu. Kokskaidu plātnei ir jābūt mitruma izturīgai. Formaldehīda emisijas klase ne augstāk par E1 klasi saskaņā ar DIN EN 120 standartu. Visiem izmantotajiem materiāliem ir jābūt B2 klases videi draudzīgiem un jāatbilst termiskās dekompozīcijas ugunsdrošības normatīvam saskaņā ar DIN 53436 standartu.</t>
  </si>
  <si>
    <t>Krāsa – balta.</t>
  </si>
  <si>
    <t>VSA18</t>
  </si>
  <si>
    <t>Velkmes skapis 1800 mm</t>
  </si>
  <si>
    <t xml:space="preserve">Atbilst EN 14175-1, EN 14175-2, EN 14175-3 standartam </t>
  </si>
  <si>
    <t>Izmēri: 1800 x 950 x 2750 mm +/-10mm;</t>
  </si>
  <si>
    <t xml:space="preserve">Darba virsma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</si>
  <si>
    <t>Darba virsmas augstums 910 mm +/-10mm</t>
  </si>
  <si>
    <t>Darba zona:</t>
  </si>
  <si>
    <t>Darba zonas izmēri ne mazāk kā 1760 x 690 x 1530 mm. Darba zona ir izgatavota no laboratorijas klases keramiska materiāla (akmens). Iekšējo apdari piedāvāt no melamina, polipropilēna, augsti spiediena lamināta vai citiem aizliegts.</t>
  </si>
  <si>
    <t>Konstrukcija:</t>
  </si>
  <si>
    <t>Priekšējais loga rāmis izgatavots no alumīnija profila ar epoksīda krāsojumu.</t>
  </si>
  <si>
    <t>Priekšējais logs aprīkots ar tērauda trosēm un atsvariem, kas nodrošina loga pretsvara sistēmu, līdz ar ko jābūt iespējai izvietot priekšējo logu jebkurā augstuma pozīcijā;</t>
  </si>
  <si>
    <t>Priekšējā logā jābūt iestatītiem bīdāmiem stikliem. Stikliem jābūt trīs slāņu (triplekss), kurš sprādziena gadījumā neveidotu stikla lauskas.</t>
  </si>
  <si>
    <t>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Kopā ar piedāvājumu Pretendents iesniedz piedāvāta velkmes skapja skici vai foto ar noradi par atsvaru novietošanas vietu.</t>
  </si>
  <si>
    <t>Velkmes skapja kājām jābūt regulējamām vismaz +/- 20 mm</t>
  </si>
  <si>
    <t>Izlietne</t>
  </si>
  <si>
    <t>Komplektā jābūt darba virsmā iebūvētai izlietnei – 1 gab. no akmens materiāla 285 x 135 x 135 mm +/- 20 mm. Virs izlietnēm laboratorijas klases auksta ūdens krāns ar regulēšanu no velkmes skapja priekšējas daļas – 1 gab.</t>
  </si>
  <si>
    <t>Ventilācija:</t>
  </si>
  <si>
    <t xml:space="preserve">Velkmes skapja gaisa patēriņš ne vairāk par 660 m3/st pie 58Pa. </t>
  </si>
  <si>
    <t>Ventilācijas izvads 250 mm ar integrētiem gaisa plūsmas mērīšanas sensoriem.</t>
  </si>
  <si>
    <t>Piedāvājumam ir jāpievieno attiecīgi apstiprinājumi un testēšanas protokolu paraugi. Šiem dokumentiem ir jābūt apstiprinātiem un akceptētiem, ko veikusi kompetenta un sertificēta neatkarīga organizācija, kas ir pārliecinājusies, ka velkmes skapji patiešām atbilst LVS-EN 14175 punktiem 1, 2 un 3.</t>
  </si>
  <si>
    <t>Gaisa papildus pieplūdes sprauslu sistēma</t>
  </si>
  <si>
    <t>Velkmes skapim jābūt aprīkotam ar divām gaisa papildus pieplūdes sprauslām. Vienai sprauslai jābūt kreisajā apakšējā malā priekšpusē, otrai apakšējā labajā malā priekšpusē. Sprauslām jāpadod gaisu velkmes skapja iekšienes virzienā gar sāniem virs darba virsmas, ar mērķi izpūst kaitīgos tvaikus no stūriem, aizpūst tos līdz aizmugurējās sienas izplūdes kanālam (saskaņā ar skici apakšā) un neļaut veidoties gaisa turbulencei. Gaisa padošanas motoram jābūt novietotam velkmes skapja augšējā daļā.</t>
  </si>
  <si>
    <t>Elektrība:</t>
  </si>
  <si>
    <t>Zem darba virsmas, priekšējā paneļa centrā jābūt uzstādītām vismaz 6 rozetēm 220V, 16A, IP44 klase.</t>
  </si>
  <si>
    <t>Velkmes skapim jābūt aprīkotam ar apgaismojuma LED lampu vismaz 12W.</t>
  </si>
  <si>
    <t>Velkmes skapja kreisajā puse jābūt integrētam vadības blokam, kurš saskaņā ar EN 14175 (vai ekvivalentu) standartu paziņo par nepietiekošu vai pārāk stipru gaisa plūsmu (vizuālais un akustiskais signāli).</t>
  </si>
  <si>
    <t>Vadība blokā jābūt ventilācijas ieslēgšanas pogai, gaismas ieslēgšanai pogai un elektrības ieslēgšanas pogai.</t>
  </si>
  <si>
    <t>Vadības blokam jābūt savienotam ar gaisa plūsmas mērīšanas sensoriem integrētiem ventilācijas izvadā, kuram nepārtraukti jāveic gaisa plūsma parametru monitorings.</t>
  </si>
  <si>
    <t>Velkmes skapim jābūt sertificētam atbilstoši TUV Nord drošības normām. Pretendents kopā ar piedāvājumu iesniedz TUV Nord sertifikāta kopiju (vācu, angļu vai latviešu valodā)</t>
  </si>
  <si>
    <t>Reaģentu glabāšanas skapis 2:</t>
  </si>
  <si>
    <t>Izmēri: 1700 x 500 x 600 mm +/- 10mm. Iekšā ir viens plaukts. Skapis pieslēgts pie ventilācijas aizmugurē.</t>
  </si>
  <si>
    <t>VSA15</t>
  </si>
  <si>
    <t>Velkmes skapis 1500 mm</t>
  </si>
  <si>
    <r>
      <t>Modelis</t>
    </r>
    <r>
      <rPr>
        <sz val="10"/>
        <color theme="1"/>
        <rFont val="Times New Roman"/>
        <family val="1"/>
        <charset val="186"/>
      </rPr>
      <t>: ____________</t>
    </r>
  </si>
  <si>
    <r>
      <t>Ražotājs</t>
    </r>
    <r>
      <rPr>
        <sz val="10"/>
        <color theme="1"/>
        <rFont val="Times New Roman"/>
        <family val="1"/>
        <charset val="186"/>
      </rPr>
      <t>: ____________</t>
    </r>
  </si>
  <si>
    <t>Izmēri: 1500 x 950 x 2750 mm +/-10mm;</t>
  </si>
  <si>
    <t>Darba zonas izmēri ne mazāk kā 1460 x 690 x 1530 mm. Darba zona ir izgatavota no laboratorijas klases augsta spiediena lamināta.</t>
  </si>
  <si>
    <t>Komplektā jābūt darba virsmā iebūvētai izlietnei – 1 gab. no akmens materiāla 285 x 135 x 135 mm +/- 20 mm. Virs izlietnes laboratorijas klases auksta ūdens krāns ar regulēšanu no velkmes skapja priekšējas daļas – 1 gab.</t>
  </si>
  <si>
    <t xml:space="preserve">Velkmes skapja gaisa patēriņš ne vairāk par 540 m3/st pie 58Pa. </t>
  </si>
  <si>
    <t>Izmēri: 1400 x 500 x 600 mm +/- 10mm. Iekšā ir viens plaukts. Skapis pieslēgts pie ventilācijas aizmugurē.</t>
  </si>
  <si>
    <t>LV</t>
  </si>
  <si>
    <t>Lokāla velkme metāla</t>
  </si>
  <si>
    <t xml:space="preserve">Lokāla velkme paredzēta toksisku un kaitīgu eksperimenta tvaiku novadīšanas no darba zonas pie galda </t>
  </si>
  <si>
    <t>Lokālas ventilācijas kupols ar gaisa izplūdi 200 m3/stundā +/- 10</t>
  </si>
  <si>
    <t>Izmēri 1000 x 500 x 600 mm.</t>
  </si>
  <si>
    <t>Materiāls – nerūsējošais tērauds</t>
  </si>
  <si>
    <t>Pretendents veic lokālas velkmes uzstādīšanu un cenā iekļauj visus nepieciešamus materiālus un komponentes.</t>
  </si>
  <si>
    <t>XXX</t>
  </si>
  <si>
    <r>
      <t>Darba virsma</t>
    </r>
    <r>
      <rPr>
        <sz val="10"/>
        <color theme="1"/>
        <rFont val="Times New Roman"/>
        <family val="1"/>
        <charset val="186"/>
      </rPr>
      <t xml:space="preserve">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r>
  </si>
  <si>
    <t xml:space="preserve">Darba zonas izmēri ne mazāk kā 1460 x 690 x 1530 mm. </t>
  </si>
  <si>
    <r>
      <t xml:space="preserve">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t>
    </r>
    <r>
      <rPr>
        <i/>
        <sz val="10"/>
        <color theme="1"/>
        <rFont val="Times New Roman"/>
        <family val="1"/>
        <charset val="186"/>
      </rPr>
      <t>Kopā ar piedāvājumu Pretendents iesniedz piedāvāta velkmes skapja skici vai foto ar noradi par atsvaru novietošanas vietu.</t>
    </r>
  </si>
  <si>
    <t>Komplektā jābūt darba virsmā iebūvētai izlietnei – 1 gab. no akmens materiāla 285 x 135 x 135 mm +/- 20 mm. Virs izlietnes laboratorijas klases auksta ūdens krāns ar regulēšanu no velkmes skapja priekšējas daļas – 2 gab.</t>
  </si>
  <si>
    <r>
      <t>Velkmes skapja gaisa patēriņš ne vairāk par 450 m</t>
    </r>
    <r>
      <rPr>
        <vertAlign val="superscript"/>
        <sz val="10"/>
        <color theme="1"/>
        <rFont val="Times New Roman"/>
        <family val="1"/>
        <charset val="186"/>
      </rPr>
      <t>3</t>
    </r>
    <r>
      <rPr>
        <sz val="10"/>
        <color theme="1"/>
        <rFont val="Times New Roman"/>
        <family val="1"/>
        <charset val="186"/>
      </rPr>
      <t xml:space="preserve">/st pie 58Pa. </t>
    </r>
  </si>
  <si>
    <r>
      <t xml:space="preserve">Uzliesmojošu un agresīvu ķimikāliju glabāšanai saskaņā ar DIN EN 14470-1, uguns izturība atklāta liesmā 90 min. Izmēri: 1400 x 500 x 600 mm +/- 10mm ar diviem nodalījumiem. Viena nodalījumā ir divi izvelkami plaukti ar polipropilēna paplātēm. Otrajā nodalījuma ir viens plaukts augstu tvertņu glabāšanai. Jābūt ventilācijas pieslēgumam aizmugurē. Skapis aprīkots ar automātiski durvju aizvēršanas funkciju ugunsgrēka gadījuma. Ugunsgrēka gadījuma skapim jābūt ar pašdzesēšanas funkciju no visam pusēm, ar kuras palīdzību skapja iekšienes temperatūra samazinās un pasarga reaģentus no eksplozijas. Skapim jābūt aprīkotam ar riteņiem iebūvētiem cokola vieglai izstumšanai. </t>
    </r>
    <r>
      <rPr>
        <b/>
        <sz val="10"/>
        <color theme="1"/>
        <rFont val="Times New Roman"/>
        <family val="1"/>
        <charset val="186"/>
      </rPr>
      <t>Pretendents kopā ar piedāvājumu iesniedz sertifikāta kopiju par atbilstību EN 14470-1 ar noradītu piedāvātu modeli.</t>
    </r>
  </si>
  <si>
    <t>Velkmes skapis pulveriem</t>
  </si>
  <si>
    <r>
      <t>1.</t>
    </r>
    <r>
      <rPr>
        <b/>
        <sz val="7"/>
        <color theme="1"/>
        <rFont val="Times New Roman"/>
        <family val="1"/>
        <charset val="186"/>
      </rPr>
      <t xml:space="preserve">       </t>
    </r>
    <r>
      <rPr>
        <b/>
        <sz val="10"/>
        <color theme="1"/>
        <rFont val="Times New Roman"/>
        <family val="1"/>
        <charset val="186"/>
      </rPr>
      <t>Velkmes skapis paredzēts pulveru apstrādei</t>
    </r>
  </si>
  <si>
    <r>
      <t>2.</t>
    </r>
    <r>
      <rPr>
        <b/>
        <sz val="7"/>
        <color theme="1"/>
        <rFont val="Times New Roman"/>
        <family val="1"/>
        <charset val="186"/>
      </rPr>
      <t xml:space="preserve">       </t>
    </r>
    <r>
      <rPr>
        <b/>
        <sz val="10"/>
        <color theme="1"/>
        <rFont val="Times New Roman"/>
        <family val="1"/>
        <charset val="186"/>
      </rPr>
      <t>Konstrukcija</t>
    </r>
  </si>
  <si>
    <t xml:space="preserve">Velkmes skapim jābūt novietojamam uz galda vai aprīkotam ar balsta kājām. </t>
  </si>
  <si>
    <t xml:space="preserve">Konstrukcijā jāietilpst slīpam priekšējam logam, paceļamam – ar diviem nodalījumiem. </t>
  </si>
  <si>
    <t>Velkmes skapja ārējie izmēri (platums x dziļums x augstums): 900 x 680 x 890 mm; +/- 15 mm</t>
  </si>
  <si>
    <t>Svars: ne vairāk par 48 kg</t>
  </si>
  <si>
    <t>Abās sānu sienās jābūt ailei ar aizveri eksperimenta produktu vai atlieku izņemšanai no boksa.</t>
  </si>
  <si>
    <t xml:space="preserve">Trokšņa līmenis &lt; 50 dB; </t>
  </si>
  <si>
    <t>Priekšējam logam un sānu daļām jābūt caurspīdīgiem</t>
  </si>
  <si>
    <r>
      <t>3.</t>
    </r>
    <r>
      <rPr>
        <b/>
        <sz val="7"/>
        <color theme="1"/>
        <rFont val="Times New Roman"/>
        <family val="1"/>
        <charset val="186"/>
      </rPr>
      <t xml:space="preserve">       </t>
    </r>
    <r>
      <rPr>
        <b/>
        <sz val="10"/>
        <color theme="1"/>
        <rFont val="Times New Roman"/>
        <family val="1"/>
        <charset val="186"/>
      </rPr>
      <t>Gaisa attīrīšanas sistēma</t>
    </r>
  </si>
  <si>
    <t>Boksam jābūt aprīkotam ar  diviem gaisa attīrīšanas blokiem</t>
  </si>
  <si>
    <t>Pirmajam blokam jāsastāv no elektrostatiska filtra un sagatavo gaisa iekļūšanu HEPA filtrā. Daliņu izmērs 0.5 mikroni.</t>
  </si>
  <si>
    <t>Otrajam bloksam jāsastāv no HEPA filtra (ne sliktāk par 99,99 %); Atbilst ULPA. HEPA filtram jābūt spējīgam ķert daļiņas ar izmēru 0.12 mikronus.</t>
  </si>
  <si>
    <r>
      <t>4.</t>
    </r>
    <r>
      <rPr>
        <b/>
        <sz val="7"/>
        <color theme="1"/>
        <rFont val="Times New Roman"/>
        <family val="1"/>
        <charset val="186"/>
      </rPr>
      <t xml:space="preserve">       </t>
    </r>
    <r>
      <rPr>
        <b/>
        <sz val="10"/>
        <color theme="1"/>
        <rFont val="Times New Roman"/>
        <family val="1"/>
        <charset val="186"/>
      </rPr>
      <t>Gaisa plūsma</t>
    </r>
  </si>
  <si>
    <t xml:space="preserve">Gaisa plūsmai jābūt organizētai tā, ka gaiss tiek paņemts no boksa priekšējas daļas un gar darba virsmu tiek virzīts pie velkmes skapja aizmugurējas sienas un tālāk uz augšu cauri filtriem. Gaisa plūsmas ātrumam jābūt 1 m/s +/- 0.05 m/s. Velkmes skapim jābūt ar iebūvētu ventilatoru un ar pieslēguma vietu pie ēkas ventilācijas. </t>
  </si>
  <si>
    <r>
      <t>5.</t>
    </r>
    <r>
      <rPr>
        <b/>
        <sz val="7"/>
        <color theme="1"/>
        <rFont val="Times New Roman"/>
        <family val="1"/>
        <charset val="186"/>
      </rPr>
      <t xml:space="preserve">       </t>
    </r>
    <r>
      <rPr>
        <b/>
        <sz val="10"/>
        <color theme="1"/>
        <rFont val="Times New Roman"/>
        <family val="1"/>
        <charset val="186"/>
      </rPr>
      <t>Darba virsma</t>
    </r>
  </si>
  <si>
    <t>Darba virsmai jābūt no nerūsējoša tērauda, izturīgai pret sārmiem, skābēm, šķīdinātājiem</t>
  </si>
  <si>
    <r>
      <t>6.</t>
    </r>
    <r>
      <rPr>
        <b/>
        <sz val="7"/>
        <color theme="1"/>
        <rFont val="Times New Roman"/>
        <family val="1"/>
        <charset val="186"/>
      </rPr>
      <t xml:space="preserve">       </t>
    </r>
    <r>
      <rPr>
        <b/>
        <sz val="10"/>
        <color theme="1"/>
        <rFont val="Times New Roman"/>
        <family val="1"/>
        <charset val="186"/>
      </rPr>
      <t>Vadība un kontrole</t>
    </r>
  </si>
  <si>
    <t xml:space="preserve">Elektronisks kontrolieris precīzai gaisa plūsmas uzstādīšanai un kontrolei; </t>
  </si>
  <si>
    <t>Iebūvēts LCD displejs parametru un uzstatījumu vizualizēšanai</t>
  </si>
  <si>
    <t>Brīdinājuma signāli par zemu gaisa plūsmas ātrumu un filtra nomaiņas nepieciešamību;</t>
  </si>
  <si>
    <t>Lokāla velkme</t>
  </si>
  <si>
    <t>Lokālas ventilācijas kupols ar gaisa izplūdi 200 m3/stundā +/- 20%</t>
  </si>
  <si>
    <t>Rokas garums – 2000 mm +/- 10 mm</t>
  </si>
  <si>
    <t>Caurules diametrs 75 mm +/-20mm</t>
  </si>
  <si>
    <t>Materiāls – ķīmiski izturīgs polipropilēns</t>
  </si>
  <si>
    <t xml:space="preserve">Kustīgi savienojumi – 3 gab. </t>
  </si>
  <si>
    <t>Kupols no caurspīdīga plastikāta ar diametru 350 m +/- 10 mm</t>
  </si>
  <si>
    <t xml:space="preserve">Sistēmai jābūt ar gāzes amortizatoru </t>
  </si>
  <si>
    <t>Ventilācijas vārsts:</t>
  </si>
  <si>
    <t xml:space="preserve">Komplektā jābūt motorizētam vārstam, kurš mainās savu pozīciju un gaisa apjomu atkarībā no velkmes skapja priekšēja paneļa vertikālas pozīcijas. Jābūt iespējai pieslēgt vārstu pie velkmes skapja kontroles bloka, ka arī pie ēkas ventilācijas sistēmas vadības bloka. Velkmes skapim jābūt ar iebūvētiem priekšēja loga pozīcijas sensoriem. Komplektā by pass sensors. </t>
  </si>
  <si>
    <t>1 vienības cena EUR bez PVN</t>
  </si>
  <si>
    <t>Kopā</t>
  </si>
  <si>
    <r>
      <t>Darba virsma:</t>
    </r>
    <r>
      <rPr>
        <sz val="12"/>
        <color theme="1"/>
        <rFont val="Times New Roman"/>
        <family val="1"/>
        <charset val="186"/>
      </rPr>
      <t xml:space="preserve"> Poliuretāna akrila darba virsma TRESPA Toplab Plus vai ekvivalents, atbilstoša sekojošiem ķīmiskiem un mehāniskiem radītājiem: darba virsmai ir jābūt vismaz 20 mm biezai. Darba virsmai ir jābūt gludai, viengabalainai bez šuvēm, gaišā tonī. Jābūt noapaļotai maliņai. Jābūt noapaļotiem stūriem. Virsmai jābūt apstrādātai ar elektronu kūli sacietēšanas brīdi, bez šķīdinātāju pielietošanas, kas nodrošina gludu darba virsmu bez porām un augstu ķīmisko izturību. Darba virsmai jābūt testētai saskaņā ar DIN 53799, EN 12721 Eiropas Savienības Nacionāliem vai ekvivalentiem standartiem.  Darba virsmai jābūt testētai un sertificētai atbilstoši JIS Z 2801: 2000, SEFA 3:2010. Kopā ar piedāvājumu Pretendentam jāiesniedz testa protokolu kopijas atbilstoši darba virsmas testiem pēc SEFA 3:2010 un JIS Z 2801: 2000. </t>
    </r>
  </si>
  <si>
    <r>
      <t xml:space="preserve">Izmēri: </t>
    </r>
    <r>
      <rPr>
        <sz val="12"/>
        <color theme="1"/>
        <rFont val="Times New Roman"/>
        <family val="1"/>
        <charset val="186"/>
      </rPr>
      <t>3600 x 300 x 600 mm +/- 10 mm</t>
    </r>
  </si>
  <si>
    <r>
      <t>Materiālam jābūt izturīgam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</si>
  <si>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r>
      <t xml:space="preserve">Izmēri: </t>
    </r>
    <r>
      <rPr>
        <sz val="12"/>
        <color theme="1"/>
        <rFont val="Times New Roman"/>
        <family val="1"/>
        <charset val="186"/>
      </rPr>
      <t>1950 x 300 x 600 mm +/- 10 mm</t>
    </r>
  </si>
  <si>
    <r>
      <t>Etiķskābe (CH</t>
    </r>
    <r>
      <rPr>
        <i/>
        <vertAlign val="subscript"/>
        <sz val="12"/>
        <color theme="1"/>
        <rFont val="Times New Roman"/>
        <family val="1"/>
        <charset val="186"/>
      </rPr>
      <t>3</t>
    </r>
    <r>
      <rPr>
        <i/>
        <sz val="12"/>
        <color theme="1"/>
        <rFont val="Times New Roman"/>
        <family val="1"/>
        <charset val="186"/>
      </rPr>
      <t>COOH), acetanhidrīds (CH</t>
    </r>
    <r>
      <rPr>
        <i/>
        <vertAlign val="subscript"/>
        <sz val="12"/>
        <color theme="1"/>
        <rFont val="Times New Roman"/>
        <family val="1"/>
        <charset val="186"/>
      </rPr>
      <t>3</t>
    </r>
    <r>
      <rPr>
        <i/>
        <sz val="12"/>
        <color theme="1"/>
        <rFont val="Times New Roman"/>
        <family val="1"/>
        <charset val="186"/>
      </rPr>
      <t>CO)</t>
    </r>
    <r>
      <rPr>
        <i/>
        <vertAlign val="subscript"/>
        <sz val="12"/>
        <color theme="1"/>
        <rFont val="Times New Roman"/>
        <family val="1"/>
        <charset val="186"/>
      </rPr>
      <t>2</t>
    </r>
    <r>
      <rPr>
        <i/>
        <sz val="12"/>
        <color theme="1"/>
        <rFont val="Times New Roman"/>
        <family val="1"/>
        <charset val="186"/>
      </rPr>
      <t>O, acetons (CH</t>
    </r>
    <r>
      <rPr>
        <i/>
        <vertAlign val="subscript"/>
        <sz val="12"/>
        <color theme="1"/>
        <rFont val="Times New Roman"/>
        <family val="1"/>
        <charset val="186"/>
      </rPr>
      <t>3</t>
    </r>
    <r>
      <rPr>
        <i/>
        <sz val="12"/>
        <color theme="1"/>
        <rFont val="Times New Roman"/>
        <family val="1"/>
        <charset val="186"/>
      </rPr>
      <t>-CO-CH</t>
    </r>
    <r>
      <rPr>
        <i/>
        <vertAlign val="subscript"/>
        <sz val="12"/>
        <color theme="1"/>
        <rFont val="Times New Roman"/>
        <family val="1"/>
        <charset val="186"/>
      </rPr>
      <t>3</t>
    </r>
    <r>
      <rPr>
        <i/>
        <sz val="12"/>
        <color theme="1"/>
        <rFont val="Times New Roman"/>
        <family val="1"/>
        <charset val="186"/>
      </rPr>
      <t>-), amonjaks (NH</t>
    </r>
    <r>
      <rPr>
        <i/>
        <vertAlign val="subscript"/>
        <sz val="12"/>
        <color theme="1"/>
        <rFont val="Times New Roman"/>
        <family val="1"/>
        <charset val="186"/>
      </rPr>
      <t>3</t>
    </r>
    <r>
      <rPr>
        <i/>
        <sz val="12"/>
        <color theme="1"/>
        <rFont val="Times New Roman"/>
        <family val="1"/>
        <charset val="186"/>
      </rPr>
      <t>), amonija acetāts (CH</t>
    </r>
    <r>
      <rPr>
        <i/>
        <vertAlign val="subscript"/>
        <sz val="12"/>
        <color theme="1"/>
        <rFont val="Times New Roman"/>
        <family val="1"/>
        <charset val="186"/>
      </rPr>
      <t>3</t>
    </r>
    <r>
      <rPr>
        <i/>
        <sz val="12"/>
        <color theme="1"/>
        <rFont val="Times New Roman"/>
        <family val="1"/>
        <charset val="186"/>
      </rPr>
      <t>COONH</t>
    </r>
    <r>
      <rPr>
        <i/>
        <vertAlign val="subscript"/>
        <sz val="12"/>
        <color theme="1"/>
        <rFont val="Times New Roman"/>
        <family val="1"/>
        <charset val="186"/>
      </rPr>
      <t>4</t>
    </r>
    <r>
      <rPr>
        <i/>
        <sz val="12"/>
        <color theme="1"/>
        <rFont val="Times New Roman"/>
        <family val="1"/>
        <charset val="186"/>
      </rPr>
      <t>), amonija hlorīds (NH</t>
    </r>
    <r>
      <rPr>
        <i/>
        <vertAlign val="subscript"/>
        <sz val="12"/>
        <color theme="1"/>
        <rFont val="Times New Roman"/>
        <family val="1"/>
        <charset val="186"/>
      </rPr>
      <t>4</t>
    </r>
    <r>
      <rPr>
        <i/>
        <sz val="12"/>
        <color theme="1"/>
        <rFont val="Times New Roman"/>
        <family val="1"/>
        <charset val="186"/>
      </rPr>
      <t>Cl), amonija dihidrogēnfosfāts (NH</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2</t>
    </r>
    <r>
      <rPr>
        <i/>
        <sz val="12"/>
        <color theme="1"/>
        <rFont val="Times New Roman"/>
        <family val="1"/>
        <charset val="186"/>
      </rPr>
      <t>PO</t>
    </r>
    <r>
      <rPr>
        <i/>
        <vertAlign val="subscript"/>
        <sz val="12"/>
        <color theme="1"/>
        <rFont val="Times New Roman"/>
        <family val="1"/>
        <charset val="186"/>
      </rPr>
      <t>4</t>
    </r>
    <r>
      <rPr>
        <i/>
        <sz val="12"/>
        <color theme="1"/>
        <rFont val="Times New Roman"/>
        <family val="1"/>
        <charset val="186"/>
      </rPr>
      <t>), amonija fluorūdeņradis (NH</t>
    </r>
    <r>
      <rPr>
        <i/>
        <vertAlign val="subscript"/>
        <sz val="12"/>
        <color theme="1"/>
        <rFont val="Times New Roman"/>
        <family val="1"/>
        <charset val="186"/>
      </rPr>
      <t>4</t>
    </r>
    <r>
      <rPr>
        <i/>
        <sz val="12"/>
        <color theme="1"/>
        <rFont val="Times New Roman"/>
        <family val="1"/>
        <charset val="186"/>
      </rPr>
      <t>HF</t>
    </r>
    <r>
      <rPr>
        <i/>
        <vertAlign val="subscript"/>
        <sz val="12"/>
        <color theme="1"/>
        <rFont val="Times New Roman"/>
        <family val="1"/>
        <charset val="186"/>
      </rPr>
      <t>2</t>
    </r>
    <r>
      <rPr>
        <i/>
        <sz val="12"/>
        <color theme="1"/>
        <rFont val="Times New Roman"/>
        <family val="1"/>
        <charset val="186"/>
      </rPr>
      <t>), amonija nitrāts (NH</t>
    </r>
    <r>
      <rPr>
        <i/>
        <vertAlign val="subscript"/>
        <sz val="12"/>
        <color theme="1"/>
        <rFont val="Times New Roman"/>
        <family val="1"/>
        <charset val="186"/>
      </rPr>
      <t>4</t>
    </r>
    <r>
      <rPr>
        <i/>
        <sz val="12"/>
        <color theme="1"/>
        <rFont val="Times New Roman"/>
        <family val="1"/>
        <charset val="186"/>
      </rPr>
      <t>NO</t>
    </r>
    <r>
      <rPr>
        <i/>
        <vertAlign val="subscript"/>
        <sz val="12"/>
        <color theme="1"/>
        <rFont val="Times New Roman"/>
        <family val="1"/>
        <charset val="186"/>
      </rPr>
      <t>3</t>
    </r>
    <r>
      <rPr>
        <i/>
        <sz val="12"/>
        <color theme="1"/>
        <rFont val="Times New Roman"/>
        <family val="1"/>
        <charset val="186"/>
      </rPr>
      <t>), anilīns (C</t>
    </r>
    <r>
      <rPr>
        <i/>
        <vertAlign val="subscript"/>
        <sz val="12"/>
        <color theme="1"/>
        <rFont val="Times New Roman"/>
        <family val="1"/>
        <charset val="186"/>
      </rPr>
      <t>6</t>
    </r>
    <r>
      <rPr>
        <i/>
        <sz val="12"/>
        <color theme="1"/>
        <rFont val="Times New Roman"/>
        <family val="1"/>
        <charset val="186"/>
      </rPr>
      <t>H</t>
    </r>
    <r>
      <rPr>
        <i/>
        <vertAlign val="subscript"/>
        <sz val="12"/>
        <color theme="1"/>
        <rFont val="Times New Roman"/>
        <family val="1"/>
        <charset val="186"/>
      </rPr>
      <t>5</t>
    </r>
    <r>
      <rPr>
        <i/>
        <sz val="12"/>
        <color theme="1"/>
        <rFont val="Times New Roman"/>
        <family val="1"/>
        <charset val="186"/>
      </rPr>
      <t>NH</t>
    </r>
    <r>
      <rPr>
        <i/>
        <vertAlign val="subscript"/>
        <sz val="12"/>
        <color theme="1"/>
        <rFont val="Times New Roman"/>
        <family val="1"/>
        <charset val="186"/>
      </rPr>
      <t>2</t>
    </r>
    <r>
      <rPr>
        <i/>
        <sz val="12"/>
        <color theme="1"/>
        <rFont val="Times New Roman"/>
        <family val="1"/>
        <charset val="186"/>
      </rPr>
      <t>), bārija hidroksīds (Ba (OH)</t>
    </r>
    <r>
      <rPr>
        <i/>
        <vertAlign val="subscript"/>
        <sz val="12"/>
        <color theme="1"/>
        <rFont val="Times New Roman"/>
        <family val="1"/>
        <charset val="186"/>
      </rPr>
      <t>2</t>
    </r>
    <r>
      <rPr>
        <i/>
        <sz val="12"/>
        <color theme="1"/>
        <rFont val="Times New Roman"/>
        <family val="1"/>
        <charset val="186"/>
      </rPr>
      <t>), bisulfīta ogleklis CS2, borskābe H</t>
    </r>
    <r>
      <rPr>
        <i/>
        <vertAlign val="subscript"/>
        <sz val="12"/>
        <color theme="1"/>
        <rFont val="Times New Roman"/>
        <family val="1"/>
        <charset val="186"/>
      </rPr>
      <t>3</t>
    </r>
    <r>
      <rPr>
        <i/>
        <sz val="12"/>
        <color theme="1"/>
        <rFont val="Times New Roman"/>
        <family val="1"/>
        <charset val="186"/>
      </rPr>
      <t>BO</t>
    </r>
    <r>
      <rPr>
        <i/>
        <vertAlign val="subscript"/>
        <sz val="12"/>
        <color theme="1"/>
        <rFont val="Times New Roman"/>
        <family val="1"/>
        <charset val="186"/>
      </rPr>
      <t>3</t>
    </r>
    <r>
      <rPr>
        <i/>
        <sz val="12"/>
        <color theme="1"/>
        <rFont val="Times New Roman"/>
        <family val="1"/>
        <charset val="186"/>
      </rPr>
      <t>, butāns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10</t>
    </r>
    <r>
      <rPr>
        <i/>
        <sz val="12"/>
        <color theme="1"/>
        <rFont val="Times New Roman"/>
        <family val="1"/>
        <charset val="186"/>
      </rPr>
      <t>), butanediols (HOC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8</t>
    </r>
    <r>
      <rPr>
        <i/>
        <sz val="12"/>
        <color theme="1"/>
        <rFont val="Times New Roman"/>
        <family val="1"/>
        <charset val="186"/>
      </rPr>
      <t>OH), butanols (C</t>
    </r>
    <r>
      <rPr>
        <i/>
        <vertAlign val="subscript"/>
        <sz val="12"/>
        <color theme="1"/>
        <rFont val="Times New Roman"/>
        <family val="1"/>
        <charset val="186"/>
      </rPr>
      <t>4</t>
    </r>
    <r>
      <rPr>
        <i/>
        <sz val="12"/>
        <color theme="1"/>
        <rFont val="Times New Roman"/>
        <family val="1"/>
        <charset val="186"/>
      </rPr>
      <t>H</t>
    </r>
    <r>
      <rPr>
        <i/>
        <vertAlign val="subscript"/>
        <sz val="12"/>
        <color theme="1"/>
        <rFont val="Times New Roman"/>
        <family val="1"/>
        <charset val="186"/>
      </rPr>
      <t xml:space="preserve">9 </t>
    </r>
    <r>
      <rPr>
        <i/>
        <sz val="12"/>
        <color theme="1"/>
        <rFont val="Times New Roman"/>
        <family val="1"/>
        <charset val="186"/>
      </rPr>
      <t>OH), kalcija hipohlorīts (Ca (OCl)</t>
    </r>
    <r>
      <rPr>
        <i/>
        <vertAlign val="subscript"/>
        <sz val="12"/>
        <color theme="1"/>
        <rFont val="Times New Roman"/>
        <family val="1"/>
        <charset val="186"/>
      </rPr>
      <t>2</t>
    </r>
    <r>
      <rPr>
        <i/>
        <sz val="12"/>
        <color theme="1"/>
        <rFont val="Times New Roman"/>
        <family val="1"/>
        <charset val="186"/>
      </rPr>
      <t>), hloretiķskābe</t>
    </r>
    <r>
      <rPr>
        <i/>
        <sz val="12"/>
        <color rgb="FF000909"/>
        <rFont val="Times New Roman"/>
        <family val="1"/>
        <charset val="186"/>
      </rPr>
      <t xml:space="preserve"> (Cl</t>
    </r>
    <r>
      <rPr>
        <i/>
        <vertAlign val="subscript"/>
        <sz val="12"/>
        <color rgb="FF000909"/>
        <rFont val="Times New Roman"/>
        <family val="1"/>
        <charset val="186"/>
      </rPr>
      <t>2</t>
    </r>
    <r>
      <rPr>
        <i/>
        <sz val="12"/>
        <color rgb="FF000909"/>
        <rFont val="Times New Roman"/>
        <family val="1"/>
        <charset val="186"/>
      </rPr>
      <t xml:space="preserve"> CHCOOH)</t>
    </r>
    <r>
      <rPr>
        <i/>
        <sz val="12"/>
        <color theme="1"/>
        <rFont val="Times New Roman"/>
        <family val="1"/>
        <charset val="186"/>
      </rPr>
      <t>, hlorbenzols (</t>
    </r>
    <r>
      <rPr>
        <i/>
        <sz val="12"/>
        <color rgb="FF000909"/>
        <rFont val="Times New Roman"/>
        <family val="1"/>
        <charset val="186"/>
      </rPr>
      <t>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xml:space="preserve"> Cl)</t>
    </r>
    <r>
      <rPr>
        <i/>
        <sz val="12"/>
        <color theme="1"/>
        <rFont val="Times New Roman"/>
        <family val="1"/>
        <charset val="186"/>
      </rPr>
      <t>, hloroforms</t>
    </r>
    <r>
      <rPr>
        <i/>
        <sz val="12"/>
        <color rgb="FF000909"/>
        <rFont val="Times New Roman"/>
        <family val="1"/>
        <charset val="186"/>
      </rPr>
      <t xml:space="preserve"> (CHCl</t>
    </r>
    <r>
      <rPr>
        <i/>
        <vertAlign val="subscript"/>
        <sz val="12"/>
        <color rgb="FF000909"/>
        <rFont val="Times New Roman"/>
        <family val="1"/>
        <charset val="186"/>
      </rPr>
      <t>3</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cikloheksanols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11</t>
    </r>
    <r>
      <rPr>
        <i/>
        <sz val="12"/>
        <color rgb="FF000909"/>
        <rFont val="Times New Roman"/>
        <family val="1"/>
        <charset val="186"/>
      </rPr>
      <t>OH)</t>
    </r>
    <r>
      <rPr>
        <i/>
        <sz val="12"/>
        <color theme="1"/>
        <rFont val="Times New Roman"/>
        <family val="1"/>
        <charset val="186"/>
      </rPr>
      <t>, dihlorbenzols</t>
    </r>
    <r>
      <rPr>
        <i/>
        <sz val="12"/>
        <color rgb="FF000909"/>
        <rFont val="Times New Roman"/>
        <family val="1"/>
        <charset val="186"/>
      </rPr>
      <t xml:space="preserve"> (C</t>
    </r>
    <r>
      <rPr>
        <i/>
        <vertAlign val="subscript"/>
        <sz val="12"/>
        <color rgb="FF000909"/>
        <rFont val="Times New Roman"/>
        <family val="1"/>
        <charset val="186"/>
      </rPr>
      <t>6</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Cl</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dīzeļdegviela, diizobutil ketons</t>
    </r>
    <r>
      <rPr>
        <i/>
        <sz val="12"/>
        <color rgb="FF000909"/>
        <rFont val="Times New Roman"/>
        <family val="1"/>
        <charset val="186"/>
      </rPr>
      <t xml:space="preserve"> (C</t>
    </r>
    <r>
      <rPr>
        <i/>
        <vertAlign val="subscript"/>
        <sz val="12"/>
        <color rgb="FF000909"/>
        <rFont val="Times New Roman"/>
        <family val="1"/>
        <charset val="186"/>
      </rPr>
      <t>9</t>
    </r>
    <r>
      <rPr>
        <i/>
        <sz val="12"/>
        <color rgb="FF000909"/>
        <rFont val="Times New Roman"/>
        <family val="1"/>
        <charset val="186"/>
      </rPr>
      <t>H</t>
    </r>
    <r>
      <rPr>
        <i/>
        <vertAlign val="subscript"/>
        <sz val="12"/>
        <color rgb="FF000909"/>
        <rFont val="Times New Roman"/>
        <family val="1"/>
        <charset val="186"/>
      </rPr>
      <t>18</t>
    </r>
    <r>
      <rPr>
        <i/>
        <sz val="12"/>
        <color rgb="FF000909"/>
        <rFont val="Times New Roman"/>
        <family val="1"/>
        <charset val="186"/>
      </rPr>
      <t>O)</t>
    </r>
    <r>
      <rPr>
        <i/>
        <sz val="12"/>
        <color theme="1"/>
        <rFont val="Times New Roman"/>
        <family val="1"/>
        <charset val="186"/>
      </rPr>
      <t>, dioksāns</t>
    </r>
    <r>
      <rPr>
        <i/>
        <sz val="12"/>
        <color rgb="FF000909"/>
        <rFont val="Times New Roman"/>
        <family val="1"/>
        <charset val="186"/>
      </rPr>
      <t xml:space="preserve">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xml:space="preserve">, </t>
    </r>
    <r>
      <rPr>
        <i/>
        <sz val="12"/>
        <color rgb="FF000909"/>
        <rFont val="Times New Roman"/>
        <family val="1"/>
        <charset val="186"/>
      </rPr>
      <t>etanols (C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OH)</t>
    </r>
    <r>
      <rPr>
        <i/>
        <sz val="12"/>
        <color theme="1"/>
        <rFont val="Times New Roman"/>
        <family val="1"/>
        <charset val="186"/>
      </rPr>
      <t>, etilēndiamīns (</t>
    </r>
    <r>
      <rPr>
        <i/>
        <sz val="12"/>
        <color rgb="FF000909"/>
        <rFont val="Times New Roman"/>
        <family val="1"/>
        <charset val="186"/>
      </rPr>
      <t>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N</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sālsskābe (HCl), ciānūdeņražskābe (</t>
    </r>
    <r>
      <rPr>
        <i/>
        <sz val="12"/>
        <color rgb="FF000909"/>
        <rFont val="Times New Roman"/>
        <family val="1"/>
        <charset val="186"/>
      </rPr>
      <t>HCN)</t>
    </r>
    <r>
      <rPr>
        <i/>
        <sz val="12"/>
        <color theme="1"/>
        <rFont val="Times New Roman"/>
        <family val="1"/>
        <charset val="186"/>
      </rPr>
      <t>, fluorūdeņražskābe (</t>
    </r>
    <r>
      <rPr>
        <i/>
        <sz val="12"/>
        <color rgb="FF000909"/>
        <rFont val="Times New Roman"/>
        <family val="1"/>
        <charset val="186"/>
      </rPr>
      <t>HF)</t>
    </r>
    <r>
      <rPr>
        <i/>
        <sz val="12"/>
        <color theme="1"/>
        <rFont val="Times New Roman"/>
        <family val="1"/>
        <charset val="186"/>
      </rPr>
      <t>, 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ūdeņraža peroksīds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t>
    </r>
    <r>
      <rPr>
        <i/>
        <sz val="12"/>
        <color theme="1"/>
        <rFont val="Times New Roman"/>
        <family val="1"/>
        <charset val="186"/>
      </rPr>
      <t>, sērūdeņradis (</t>
    </r>
    <r>
      <rPr>
        <i/>
        <sz val="12"/>
        <color rgb="FF000909"/>
        <rFont val="Times New Roman"/>
        <family val="1"/>
        <charset val="186"/>
      </rPr>
      <t>H</t>
    </r>
    <r>
      <rPr>
        <i/>
        <vertAlign val="subscript"/>
        <sz val="12"/>
        <color rgb="FF000909"/>
        <rFont val="Times New Roman"/>
        <family val="1"/>
        <charset val="186"/>
      </rPr>
      <t>2</t>
    </r>
    <r>
      <rPr>
        <i/>
        <sz val="12"/>
        <color rgb="FF000909"/>
        <rFont val="Times New Roman"/>
        <family val="1"/>
        <charset val="186"/>
      </rPr>
      <t>S)</t>
    </r>
    <r>
      <rPr>
        <i/>
        <sz val="12"/>
        <color theme="1"/>
        <rFont val="Times New Roman"/>
        <family val="1"/>
        <charset val="186"/>
      </rPr>
      <t>, pienskābe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6</t>
    </r>
    <r>
      <rPr>
        <i/>
        <sz val="12"/>
        <color rgb="FF000909"/>
        <rFont val="Times New Roman"/>
        <family val="1"/>
        <charset val="186"/>
      </rPr>
      <t>O</t>
    </r>
    <r>
      <rPr>
        <i/>
        <vertAlign val="subscript"/>
        <sz val="12"/>
        <color rgb="FF000909"/>
        <rFont val="Times New Roman"/>
        <family val="1"/>
        <charset val="186"/>
      </rPr>
      <t>3</t>
    </r>
    <r>
      <rPr>
        <i/>
        <sz val="12"/>
        <color rgb="FF000909"/>
        <rFont val="Times New Roman"/>
        <family val="1"/>
        <charset val="186"/>
      </rPr>
      <t>), maleīnskābes ACI d (C</t>
    </r>
    <r>
      <rPr>
        <i/>
        <vertAlign val="subscript"/>
        <sz val="12"/>
        <color rgb="FF000909"/>
        <rFont val="Times New Roman"/>
        <family val="1"/>
        <charset val="186"/>
      </rPr>
      <t>4</t>
    </r>
    <r>
      <rPr>
        <i/>
        <sz val="12"/>
        <color rgb="FF000909"/>
        <rFont val="Times New Roman"/>
        <family val="1"/>
        <charset val="186"/>
      </rPr>
      <t>H</t>
    </r>
    <r>
      <rPr>
        <i/>
        <vertAlign val="subscript"/>
        <sz val="12"/>
        <color rgb="FF000909"/>
        <rFont val="Times New Roman"/>
        <family val="1"/>
        <charset val="186"/>
      </rPr>
      <t>4</t>
    </r>
    <r>
      <rPr>
        <i/>
        <sz val="12"/>
        <color rgb="FF000909"/>
        <rFont val="Times New Roman"/>
        <family val="1"/>
        <charset val="186"/>
      </rPr>
      <t>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dzīvsudrabs (</t>
    </r>
    <r>
      <rPr>
        <i/>
        <sz val="12"/>
        <color rgb="FF000909"/>
        <rFont val="Times New Roman"/>
        <family val="1"/>
        <charset val="186"/>
      </rPr>
      <t xml:space="preserve">Hg), </t>
    </r>
    <r>
      <rPr>
        <i/>
        <sz val="12"/>
        <color theme="1"/>
        <rFont val="Times New Roman"/>
        <family val="1"/>
        <charset val="186"/>
      </rPr>
      <t>metāns (</t>
    </r>
    <r>
      <rPr>
        <i/>
        <sz val="12"/>
        <color rgb="FF000909"/>
        <rFont val="Times New Roman"/>
        <family val="1"/>
        <charset val="186"/>
      </rPr>
      <t>CH</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metanols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OH), </t>
    </r>
    <r>
      <rPr>
        <i/>
        <sz val="12"/>
        <color theme="1"/>
        <rFont val="Times New Roman"/>
        <family val="1"/>
        <charset val="186"/>
      </rPr>
      <t>metiletilketons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COC</t>
    </r>
    <r>
      <rPr>
        <i/>
        <vertAlign val="subscript"/>
        <sz val="12"/>
        <color rgb="FF000909"/>
        <rFont val="Times New Roman"/>
        <family val="1"/>
        <charset val="186"/>
      </rPr>
      <t>2</t>
    </r>
    <r>
      <rPr>
        <i/>
        <sz val="12"/>
        <color rgb="FF000909"/>
        <rFont val="Times New Roman"/>
        <family val="1"/>
        <charset val="186"/>
      </rPr>
      <t>H</t>
    </r>
    <r>
      <rPr>
        <i/>
        <vertAlign val="subscript"/>
        <sz val="12"/>
        <color rgb="FF000909"/>
        <rFont val="Times New Roman"/>
        <family val="1"/>
        <charset val="186"/>
      </rPr>
      <t>5</t>
    </r>
    <r>
      <rPr>
        <i/>
        <sz val="12"/>
        <color rgb="FF000909"/>
        <rFont val="Times New Roman"/>
        <family val="1"/>
        <charset val="186"/>
      </rPr>
      <t>), metilacetāts (CH</t>
    </r>
    <r>
      <rPr>
        <i/>
        <vertAlign val="subscript"/>
        <sz val="12"/>
        <color rgb="FF000909"/>
        <rFont val="Times New Roman"/>
        <family val="1"/>
        <charset val="186"/>
      </rPr>
      <t>3</t>
    </r>
    <r>
      <rPr>
        <i/>
        <sz val="12"/>
        <color rgb="FF000909"/>
        <rFont val="Times New Roman"/>
        <family val="1"/>
        <charset val="186"/>
      </rPr>
      <t>COOCH</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metilamīns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NH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slāpekļskābe (</t>
    </r>
    <r>
      <rPr>
        <i/>
        <sz val="12"/>
        <color rgb="FF000909"/>
        <rFont val="Times New Roman"/>
        <family val="1"/>
        <charset val="186"/>
      </rPr>
      <t>HNO</t>
    </r>
    <r>
      <rPr>
        <i/>
        <vertAlign val="subscript"/>
        <sz val="12"/>
        <color rgb="FF000909"/>
        <rFont val="Times New Roman"/>
        <family val="1"/>
        <charset val="186"/>
      </rPr>
      <t>3</t>
    </r>
    <r>
      <rPr>
        <i/>
        <sz val="12"/>
        <color rgb="FF000909"/>
        <rFont val="Times New Roman"/>
        <family val="1"/>
        <charset val="186"/>
      </rPr>
      <t>), olīveļļa, skābeņskābe ((COOH)</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skābeklis (</t>
    </r>
    <r>
      <rPr>
        <i/>
        <sz val="12"/>
        <color rgb="FF000909"/>
        <rFont val="Times New Roman"/>
        <family val="1"/>
        <charset val="186"/>
      </rPr>
      <t>O</t>
    </r>
    <r>
      <rPr>
        <i/>
        <vertAlign val="subscript"/>
        <sz val="12"/>
        <color rgb="FF000909"/>
        <rFont val="Times New Roman"/>
        <family val="1"/>
        <charset val="186"/>
      </rPr>
      <t>2</t>
    </r>
    <r>
      <rPr>
        <i/>
        <sz val="12"/>
        <color rgb="FF000909"/>
        <rFont val="Times New Roman"/>
        <family val="1"/>
        <charset val="186"/>
      </rPr>
      <t xml:space="preserve">), </t>
    </r>
    <r>
      <rPr>
        <i/>
        <sz val="12"/>
        <color theme="1"/>
        <rFont val="Times New Roman"/>
        <family val="1"/>
        <charset val="186"/>
      </rPr>
      <t>perhlorāta ACI d (</t>
    </r>
    <r>
      <rPr>
        <i/>
        <sz val="12"/>
        <color rgb="FF000909"/>
        <rFont val="Times New Roman"/>
        <family val="1"/>
        <charset val="186"/>
      </rPr>
      <t>HClO</t>
    </r>
    <r>
      <rPr>
        <i/>
        <vertAlign val="subscript"/>
        <sz val="12"/>
        <color rgb="FF000909"/>
        <rFont val="Times New Roman"/>
        <family val="1"/>
        <charset val="186"/>
      </rPr>
      <t>4</t>
    </r>
    <r>
      <rPr>
        <i/>
        <sz val="12"/>
        <color rgb="FF000909"/>
        <rFont val="Times New Roman"/>
        <family val="1"/>
        <charset val="186"/>
      </rPr>
      <t xml:space="preserve">), </t>
    </r>
    <r>
      <rPr>
        <i/>
        <sz val="12"/>
        <color theme="1"/>
        <rFont val="Times New Roman"/>
        <family val="1"/>
        <charset val="186"/>
      </rPr>
      <t>fosfora pentoksīds (</t>
    </r>
    <r>
      <rPr>
        <i/>
        <sz val="12"/>
        <color rgb="FF000909"/>
        <rFont val="Times New Roman"/>
        <family val="1"/>
        <charset val="186"/>
      </rPr>
      <t>P</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5</t>
    </r>
    <r>
      <rPr>
        <i/>
        <sz val="12"/>
        <color rgb="FF000909"/>
        <rFont val="Times New Roman"/>
        <family val="1"/>
        <charset val="186"/>
      </rPr>
      <t>)</t>
    </r>
    <r>
      <rPr>
        <i/>
        <sz val="12"/>
        <color theme="1"/>
        <rFont val="Times New Roman"/>
        <family val="1"/>
        <charset val="186"/>
      </rPr>
      <t>, kālija borāts (</t>
    </r>
    <r>
      <rPr>
        <i/>
        <sz val="12"/>
        <color rgb="FF000909"/>
        <rFont val="Times New Roman"/>
        <family val="1"/>
        <charset val="186"/>
      </rPr>
      <t xml:space="preserve">KBr), </t>
    </r>
    <r>
      <rPr>
        <i/>
        <sz val="12"/>
        <color theme="1"/>
        <rFont val="Times New Roman"/>
        <family val="1"/>
        <charset val="186"/>
      </rPr>
      <t>kālija karbonāts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hroms, sulfāts (</t>
    </r>
    <r>
      <rPr>
        <i/>
        <sz val="12"/>
        <color rgb="FF000909"/>
        <rFont val="Times New Roman"/>
        <family val="1"/>
        <charset val="186"/>
      </rPr>
      <t>KCr(SO</t>
    </r>
    <r>
      <rPr>
        <i/>
        <vertAlign val="subscript"/>
        <sz val="12"/>
        <color rgb="FF000909"/>
        <rFont val="Times New Roman"/>
        <family val="1"/>
        <charset val="186"/>
      </rPr>
      <t>4</t>
    </r>
    <r>
      <rPr>
        <i/>
        <sz val="12"/>
        <color rgb="FF000909"/>
        <rFont val="Times New Roman"/>
        <family val="1"/>
        <charset val="186"/>
      </rPr>
      <t>)</t>
    </r>
    <r>
      <rPr>
        <i/>
        <vertAlign val="subscript"/>
        <sz val="12"/>
        <color rgb="FF000909"/>
        <rFont val="Times New Roman"/>
        <family val="1"/>
        <charset val="186"/>
      </rPr>
      <t xml:space="preserve">2 </t>
    </r>
    <r>
      <rPr>
        <i/>
        <sz val="12"/>
        <color rgb="FF000909"/>
        <rFont val="Times New Roman"/>
        <family val="1"/>
        <charset val="186"/>
      </rPr>
      <t xml:space="preserve">), </t>
    </r>
    <r>
      <rPr>
        <i/>
        <sz val="12"/>
        <color theme="1"/>
        <rFont val="Times New Roman"/>
        <family val="1"/>
        <charset val="186"/>
      </rPr>
      <t>kālija dihromāts (</t>
    </r>
    <r>
      <rPr>
        <i/>
        <sz val="12"/>
        <color rgb="FF000909"/>
        <rFont val="Times New Roman"/>
        <family val="1"/>
        <charset val="186"/>
      </rPr>
      <t>K</t>
    </r>
    <r>
      <rPr>
        <i/>
        <vertAlign val="subscript"/>
        <sz val="12"/>
        <color rgb="FF000909"/>
        <rFont val="Times New Roman"/>
        <family val="1"/>
        <charset val="186"/>
      </rPr>
      <t>2</t>
    </r>
    <r>
      <rPr>
        <i/>
        <sz val="12"/>
        <color rgb="FF000909"/>
        <rFont val="Times New Roman"/>
        <family val="1"/>
        <charset val="186"/>
      </rPr>
      <t>Cr</t>
    </r>
    <r>
      <rPr>
        <i/>
        <vertAlign val="subscript"/>
        <sz val="12"/>
        <color rgb="FF000909"/>
        <rFont val="Times New Roman"/>
        <family val="1"/>
        <charset val="186"/>
      </rPr>
      <t>2</t>
    </r>
    <r>
      <rPr>
        <i/>
        <sz val="12"/>
        <color rgb="FF000909"/>
        <rFont val="Times New Roman"/>
        <family val="1"/>
        <charset val="186"/>
      </rPr>
      <t>O</t>
    </r>
    <r>
      <rPr>
        <i/>
        <vertAlign val="subscript"/>
        <sz val="12"/>
        <color rgb="FF000909"/>
        <rFont val="Times New Roman"/>
        <family val="1"/>
        <charset val="186"/>
      </rPr>
      <t>7</t>
    </r>
    <r>
      <rPr>
        <i/>
        <sz val="12"/>
        <color rgb="FF000909"/>
        <rFont val="Times New Roman"/>
        <family val="1"/>
        <charset val="186"/>
      </rPr>
      <t xml:space="preserve">), </t>
    </r>
    <r>
      <rPr>
        <i/>
        <sz val="12"/>
        <color theme="1"/>
        <rFont val="Times New Roman"/>
        <family val="1"/>
        <charset val="186"/>
      </rPr>
      <t>kālija iodite (</t>
    </r>
    <r>
      <rPr>
        <i/>
        <sz val="12"/>
        <color rgb="FF000909"/>
        <rFont val="Times New Roman"/>
        <family val="1"/>
        <charset val="186"/>
      </rPr>
      <t>KJ), kālija nitrāts (KNO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kālija persulfāts (</t>
    </r>
    <r>
      <rPr>
        <i/>
        <sz val="12"/>
        <color rgb="FF000909"/>
        <rFont val="Times New Roman"/>
        <family val="1"/>
        <charset val="186"/>
      </rPr>
      <t xml:space="preserve">K2S2O8), </t>
    </r>
    <r>
      <rPr>
        <i/>
        <sz val="12"/>
        <color theme="1"/>
        <rFont val="Times New Roman"/>
        <family val="1"/>
        <charset val="186"/>
      </rPr>
      <t>propāns (</t>
    </r>
    <r>
      <rPr>
        <i/>
        <sz val="12"/>
        <color rgb="FF000909"/>
        <rFont val="Times New Roman"/>
        <family val="1"/>
        <charset val="186"/>
      </rPr>
      <t>C</t>
    </r>
    <r>
      <rPr>
        <i/>
        <vertAlign val="subscript"/>
        <sz val="12"/>
        <color rgb="FF000909"/>
        <rFont val="Times New Roman"/>
        <family val="1"/>
        <charset val="186"/>
      </rPr>
      <t>3</t>
    </r>
    <r>
      <rPr>
        <i/>
        <sz val="12"/>
        <color rgb="FF000909"/>
        <rFont val="Times New Roman"/>
        <family val="1"/>
        <charset val="186"/>
      </rPr>
      <t>H</t>
    </r>
    <r>
      <rPr>
        <i/>
        <vertAlign val="subscript"/>
        <sz val="12"/>
        <color rgb="FF000909"/>
        <rFont val="Times New Roman"/>
        <family val="1"/>
        <charset val="186"/>
      </rPr>
      <t>8</t>
    </r>
    <r>
      <rPr>
        <i/>
        <sz val="12"/>
        <color rgb="FF000909"/>
        <rFont val="Times New Roman"/>
        <family val="1"/>
        <charset val="186"/>
      </rPr>
      <t>), propionskābe (CH</t>
    </r>
    <r>
      <rPr>
        <i/>
        <vertAlign val="subscript"/>
        <sz val="12"/>
        <color rgb="FF000909"/>
        <rFont val="Times New Roman"/>
        <family val="1"/>
        <charset val="186"/>
      </rPr>
      <t>3</t>
    </r>
    <r>
      <rPr>
        <i/>
        <sz val="12"/>
        <color rgb="FF000909"/>
        <rFont val="Times New Roman"/>
        <family val="1"/>
        <charset val="186"/>
      </rPr>
      <t>CH</t>
    </r>
    <r>
      <rPr>
        <i/>
        <vertAlign val="subscript"/>
        <sz val="12"/>
        <color rgb="FF000909"/>
        <rFont val="Times New Roman"/>
        <family val="1"/>
        <charset val="186"/>
      </rPr>
      <t>2</t>
    </r>
    <r>
      <rPr>
        <i/>
        <sz val="12"/>
        <color rgb="FF000909"/>
        <rFont val="Times New Roman"/>
        <family val="1"/>
        <charset val="186"/>
      </rPr>
      <t>COOH)</t>
    </r>
    <r>
      <rPr>
        <i/>
        <sz val="12"/>
        <color theme="1"/>
        <rFont val="Times New Roman"/>
        <family val="1"/>
        <charset val="186"/>
      </rPr>
      <t xml:space="preserve">, </t>
    </r>
    <r>
      <rPr>
        <i/>
        <sz val="12"/>
        <color rgb="FF000909"/>
        <rFont val="Times New Roman"/>
        <family val="1"/>
        <charset val="186"/>
      </rPr>
      <t xml:space="preserve">jūras ūdens, </t>
    </r>
    <r>
      <rPr>
        <i/>
        <sz val="12"/>
        <color theme="1"/>
        <rFont val="Times New Roman"/>
        <family val="1"/>
        <charset val="186"/>
      </rPr>
      <t>nātrija acetāts (</t>
    </r>
    <r>
      <rPr>
        <i/>
        <sz val="12"/>
        <color rgb="FF000909"/>
        <rFont val="Times New Roman"/>
        <family val="1"/>
        <charset val="186"/>
      </rPr>
      <t>CH</t>
    </r>
    <r>
      <rPr>
        <i/>
        <vertAlign val="subscript"/>
        <sz val="12"/>
        <color rgb="FF000909"/>
        <rFont val="Times New Roman"/>
        <family val="1"/>
        <charset val="186"/>
      </rPr>
      <t>3</t>
    </r>
    <r>
      <rPr>
        <i/>
        <sz val="12"/>
        <color rgb="FF000909"/>
        <rFont val="Times New Roman"/>
        <family val="1"/>
        <charset val="186"/>
      </rPr>
      <t xml:space="preserve">COONa), </t>
    </r>
    <r>
      <rPr>
        <i/>
        <sz val="12"/>
        <color theme="1"/>
        <rFont val="Times New Roman"/>
        <family val="1"/>
        <charset val="186"/>
      </rPr>
      <t>nātrija bromāts</t>
    </r>
    <r>
      <rPr>
        <i/>
        <sz val="12"/>
        <color rgb="FF000909"/>
        <rFont val="Times New Roman"/>
        <family val="1"/>
        <charset val="186"/>
      </rPr>
      <t xml:space="preserve"> (NaBrO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bromīds (</t>
    </r>
    <r>
      <rPr>
        <i/>
        <sz val="12"/>
        <color rgb="FF000909"/>
        <rFont val="Times New Roman"/>
        <family val="1"/>
        <charset val="186"/>
      </rPr>
      <t>NaBr)</t>
    </r>
    <r>
      <rPr>
        <i/>
        <sz val="12"/>
        <color theme="1"/>
        <rFont val="Times New Roman"/>
        <family val="1"/>
        <charset val="186"/>
      </rPr>
      <t xml:space="preserve">, </t>
    </r>
    <r>
      <rPr>
        <i/>
        <sz val="12"/>
        <color rgb="FF000909"/>
        <rFont val="Times New Roman"/>
        <family val="1"/>
        <charset val="186"/>
      </rPr>
      <t>nātrija karbonāts (Na</t>
    </r>
    <r>
      <rPr>
        <i/>
        <vertAlign val="subscript"/>
        <sz val="12"/>
        <color rgb="FF000909"/>
        <rFont val="Times New Roman"/>
        <family val="1"/>
        <charset val="186"/>
      </rPr>
      <t>2</t>
    </r>
    <r>
      <rPr>
        <i/>
        <sz val="12"/>
        <color rgb="FF000909"/>
        <rFont val="Times New Roman"/>
        <family val="1"/>
        <charset val="186"/>
      </rPr>
      <t>CO</t>
    </r>
    <r>
      <rPr>
        <i/>
        <vertAlign val="subscript"/>
        <sz val="12"/>
        <color rgb="FF000909"/>
        <rFont val="Times New Roman"/>
        <family val="1"/>
        <charset val="186"/>
      </rPr>
      <t>3</t>
    </r>
    <r>
      <rPr>
        <i/>
        <sz val="12"/>
        <color rgb="FF000909"/>
        <rFont val="Times New Roman"/>
        <family val="1"/>
        <charset val="186"/>
      </rPr>
      <t xml:space="preserve">), </t>
    </r>
    <r>
      <rPr>
        <i/>
        <sz val="12"/>
        <color theme="1"/>
        <rFont val="Times New Roman"/>
        <family val="1"/>
        <charset val="186"/>
      </rPr>
      <t>nātrija di sulfīts</t>
    </r>
    <r>
      <rPr>
        <i/>
        <sz val="12"/>
        <color rgb="FF000909"/>
        <rFont val="Times New Roman"/>
        <family val="1"/>
        <charset val="186"/>
      </rPr>
      <t xml:space="preserve"> (Na</t>
    </r>
    <r>
      <rPr>
        <i/>
        <vertAlign val="subscript"/>
        <sz val="12"/>
        <color rgb="FF000909"/>
        <rFont val="Times New Roman"/>
        <family val="1"/>
        <charset val="186"/>
      </rPr>
      <t>2</t>
    </r>
    <r>
      <rPr>
        <i/>
        <sz val="12"/>
        <color rgb="FF000909"/>
        <rFont val="Times New Roman"/>
        <family val="1"/>
        <charset val="186"/>
      </rPr>
      <t>S</t>
    </r>
    <r>
      <rPr>
        <i/>
        <vertAlign val="subscript"/>
        <sz val="12"/>
        <color rgb="FF000909"/>
        <rFont val="Times New Roman"/>
        <family val="1"/>
        <charset val="186"/>
      </rPr>
      <t>2</t>
    </r>
    <r>
      <rPr>
        <i/>
        <sz val="12"/>
        <color rgb="FF000909"/>
        <rFont val="Times New Roman"/>
        <family val="1"/>
        <charset val="186"/>
      </rPr>
      <t xml:space="preserve">O5), nātrija dithionits (Na2S2O4), nātrija fluorīds (NaF), nātrijs hidrogēnkarbonāts (NaHCO3), nātrijs hidrogensulfītu (NaHSO3), nātrija hidroksīds (NaOH), nātrija jodīds (NaJ), nātrija nitrāts (NaNO3), nātrija fosfāts Na3PO4, nātrija silikāts (Na2SiO3), nātrija sulfāts (Na2SO4), sērskābe (H2SO4), sērpaskābe (H2SO3), vīnskābe (C4H6O6), tetrahloretāns (C2H2Cl4), trihloretiķskābes (CCl3COOH), urīnviela (H2N-CO-NH2), dūmgāzes ar ogļskābo gāzi (CO2), dūmgāzes ar slāpekļa oksīdu (Nox). </t>
    </r>
  </si>
  <si>
    <r>
      <t>Korpusa materiāls:</t>
    </r>
    <r>
      <rPr>
        <sz val="12"/>
        <color theme="1"/>
        <rFont val="Times New Roman"/>
        <family val="1"/>
        <charset val="186"/>
      </rPr>
      <t xml:space="preserve"> Veidots no 18 mm biezas kokskaidu plātnes, pārklātas ar 0.8 mm augstspiediena laminātu no abām pusēm. Kokskaidu plātne izgatavota saskaņā ar DIN 68761 standartu. Kokskaidu plātne ir mitruma un ugunsizturīga - piesūcināta ar atbilstošiem antiseptiķiem un antipireniem. Formaldehīda emisijas klase ne augstāk par E1 klasi saskaņā ar DIN EN 120 standartu. Visi izmantoti materiāli ir B2 klases videi draudzīgi un atbilst termiskas dekompozīcijas ugunsdrošības normatīvam.Krāsa – balta.</t>
    </r>
  </si>
  <si>
    <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t>
    </r>
  </si>
  <si>
    <r>
      <t>Izmēri:</t>
    </r>
    <r>
      <rPr>
        <sz val="12"/>
        <color theme="1"/>
        <rFont val="Times New Roman"/>
        <family val="1"/>
        <charset val="186"/>
      </rPr>
      <t xml:space="preserve"> garums 3200 mm x dziļums750 mm x augstums 910 mm; ±10mm</t>
    </r>
  </si>
  <si>
    <r>
      <t xml:space="preserve">Galda pamats: </t>
    </r>
    <r>
      <rPr>
        <sz val="12"/>
        <color theme="1"/>
        <rFont val="Times New Roman"/>
        <family val="1"/>
        <charset val="186"/>
      </rPr>
      <t xml:space="preserve">– metāla rāmis no profila 50 x 25 mm, C forma, ar dubultu vertikālu balstu (saskaņā ar skici), krāsots ar pulvera krāsošanas tehnoloģiju. Augstuma regulēšana +/- 20 mm. Darba virsmai jābūt piestiprinātai pie rāmja pa visu perimetru (4 sijas). </t>
    </r>
  </si>
  <si>
    <r>
      <t>Rāmja krāsa:</t>
    </r>
    <r>
      <rPr>
        <sz val="12"/>
        <color theme="1"/>
        <rFont val="Times New Roman"/>
        <family val="1"/>
        <charset val="186"/>
      </rPr>
      <t xml:space="preserve"> tonis jāsaskaņo ar pasūtītāju</t>
    </r>
  </si>
  <si>
    <r>
      <t>Skapīša sienu materiāls:</t>
    </r>
    <r>
      <rPr>
        <sz val="12"/>
        <color theme="1"/>
        <rFont val="Times New Roman"/>
        <family val="1"/>
        <charset val="186"/>
      </rPr>
      <t xml:space="preserve"> </t>
    </r>
  </si>
  <si>
    <r>
      <t xml:space="preserve">Veidots no 18 mm biezas kokskaidu plātnes, pārklātas ar 0.8 mm augstspiediena laminātu no abām pusēm. Krāsa – balta. </t>
    </r>
    <r>
      <rPr>
        <u/>
        <sz val="12"/>
        <color theme="1"/>
        <rFont val="Times New Roman"/>
        <family val="1"/>
        <charset val="186"/>
      </rPr>
      <t>Melamīna virsma izturīga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 īslaicīga temperatūras iedarbība līdz 180°C. Lai nodrošinātu apmales blīvu stiprināšanu pie darba virsmas un hermētiskumu un tādā veidā izvairīties no šķidruma un ķīmikāliju piekļaušanas darba virsmas iekšienē un uzbriešanas, visas melamina virsmas un detaļas sienu maliņas pārklātās ar 2 mm polipropilēna maliņu (baltas krāsas) saskaņā ar DIN 4554 4.2 standartu. ABS vai PVH pielietošana maliņām nav pieļaujama. Plātne ir homogena ar polipropilēna maliņu. Krāsa – balta.</t>
    </r>
  </si>
  <si>
    <r>
      <t xml:space="preserve">Izmēri: </t>
    </r>
    <r>
      <rPr>
        <sz val="12"/>
        <color theme="1"/>
        <rFont val="Times New Roman"/>
        <family val="1"/>
        <charset val="186"/>
      </rPr>
      <t>1800 x 300 x 600 mm +/- 10 mm</t>
    </r>
  </si>
  <si>
    <r>
      <t xml:space="preserve">Izmēri: </t>
    </r>
    <r>
      <rPr>
        <sz val="12"/>
        <color theme="1"/>
        <rFont val="Times New Roman"/>
        <family val="1"/>
        <charset val="186"/>
      </rPr>
      <t>3200 x 300 x 600 mm +/- 10 mm</t>
    </r>
  </si>
  <si>
    <r>
      <t xml:space="preserve">Izmēri: </t>
    </r>
    <r>
      <rPr>
        <sz val="12"/>
        <color theme="1"/>
        <rFont val="Times New Roman"/>
        <family val="1"/>
        <charset val="186"/>
      </rPr>
      <t>3350 x 300 x 600 mm +/- 10 mm</t>
    </r>
  </si>
  <si>
    <r>
      <t xml:space="preserve">Izmēri: </t>
    </r>
    <r>
      <rPr>
        <sz val="12"/>
        <color theme="1"/>
        <rFont val="Times New Roman"/>
        <family val="1"/>
        <charset val="186"/>
      </rPr>
      <t>5000 x 300 x 600 mm +/- 10 mm</t>
    </r>
  </si>
  <si>
    <r>
      <t xml:space="preserve">Izmēri: </t>
    </r>
    <r>
      <rPr>
        <sz val="12"/>
        <color theme="1"/>
        <rFont val="Times New Roman"/>
        <family val="1"/>
        <charset val="186"/>
      </rPr>
      <t>2000 x 300 x 600 mm +/- 10 mm</t>
    </r>
  </si>
  <si>
    <r>
      <t>Komunikācijas</t>
    </r>
    <r>
      <rPr>
        <sz val="12"/>
        <color theme="1"/>
        <rFont val="Times New Roman"/>
        <family val="1"/>
        <charset val="186"/>
      </rPr>
      <t xml:space="preserve">: </t>
    </r>
  </si>
  <si>
    <r>
      <t>Sienu materiāls:</t>
    </r>
    <r>
      <rPr>
        <sz val="12"/>
        <color theme="1"/>
        <rFont val="Times New Roman"/>
        <family val="1"/>
        <charset val="186"/>
      </rPr>
      <t xml:space="preserve"> </t>
    </r>
  </si>
  <si>
    <r>
      <t>Melamina virsmai jābūt izturīgai pret:</t>
    </r>
    <r>
      <rPr>
        <sz val="12"/>
        <color theme="1"/>
        <rFont val="Times New Roman"/>
        <family val="1"/>
        <charset val="186"/>
      </rPr>
      <t xml:space="preserve"> amonjaks, acetons, toluols, metanols, CCl</t>
    </r>
    <r>
      <rPr>
        <vertAlign val="subscript"/>
        <sz val="12"/>
        <color theme="1"/>
        <rFont val="Times New Roman"/>
        <family val="1"/>
        <charset val="186"/>
      </rPr>
      <t>4</t>
    </r>
    <r>
      <rPr>
        <sz val="12"/>
        <color theme="1"/>
        <rFont val="Times New Roman"/>
        <family val="1"/>
        <charset val="186"/>
      </rPr>
      <t>, dietilestēris, sālsskābe, fosforskābe, sudraba nitrāts, atšķaidītas skābēs un sārmi, ūdens.</t>
    </r>
  </si>
  <si>
    <t>Kopā:</t>
  </si>
  <si>
    <t>Pretendents iesniedz sertifikātu par piedāvāta velkmes skapja atbilstību EN 14175-3 (vai ekvivalenta) standarta prasībām.</t>
  </si>
  <si>
    <t>1. Piedāvātie velkmes skapji atbilst EN 14175-3 (vai ekvivalenta) standarta prasībām.</t>
  </si>
  <si>
    <t xml:space="preserve"> Pretendents iesniedz piedāvāto velkmes skapju testēšanas protokolu, kuru izsniedz neatkarīga organizācija (drīkst būt angļu valodā. Ja protokols ir citā valodā, tam jāpievieno pretendenta apliecināts tulkojums). Testam jābūt veiktam pēc EN 14175-3 standarta. Protokolā jābūt noradītiem gaisā ventilācijas parametriem, gaisa barjeras parametriem un kaitīgu vielu koncentrācijai velkmes skapja priekšējā daļā. </t>
  </si>
  <si>
    <t xml:space="preserve">2. Pretendenta  piedāvātie velkmes skapji ir testēti pēc EN 14175-3 (vai ekvivalenta) standarta. </t>
  </si>
  <si>
    <t>3. Velkmes skapjiem jābūt sertificētam atbilstoši TUV Nord drošības normām.</t>
  </si>
  <si>
    <t>Pretendents kopā ar piedāvājumu iesniedz TUV Nord sertifikāta kopiju (vācu, angļu vai latviešu valodā).</t>
  </si>
  <si>
    <t xml:space="preserve">4. Pretendentam jābūt pieredzei vismaz trīs līdzīgu projektu realizācijā pēdējo trīs kalendāro gadu laikā par summu vienādu ar piedāvājuma summu. </t>
  </si>
  <si>
    <t xml:space="preserve">Pretendents iesniedz informāciju par veiktajām piegādēm, norādot preci, gala lietotāja kontaktinformāciju, adresi un piegādes apmēru. </t>
  </si>
  <si>
    <t>Papildus prasības pretendentiem, kas piedāvā velkmes skapjus (Pretendenta piedāvājuma sagatavošanas palīglapa)</t>
  </si>
  <si>
    <t xml:space="preserve"> Pretendents norādot informāciju par piedāvāta velkmes skapja ražotāju un modeli, papildus iesniedz arī brošūru, kurā ir piedāvātā velkmes skapja skici vai fotogrāfiju.</t>
  </si>
  <si>
    <t>5. Pretendentsjaīesniedz piedāvāo velkmes skapjau skices vai fotogrāfijas.</t>
  </si>
  <si>
    <t>Pretendents iesniedz apliecinājumu par to, ka veiks velkmes skapju uzstādīšanu, pieslēgšanu pie elektrības, ventilācijas, ūdens, kanalizācijas, un iekļauj piedāvātajā cenā visas ar to saistītās izmaksas.</t>
  </si>
  <si>
    <t>6. Pretendentam jāiekļauj piedāvātajā cenā visas ar velkmes skapju uzstādīšanu un pieslēgšanu saistītās izmaksas.</t>
  </si>
  <si>
    <t>7. Pretendenta kvalitātes nodrošināšanas sistēma  laboratorijas mēbeļu piegādes un arī apkalpošanas jomā atbilst ISO-9001 vai ekvivalentam standartam</t>
  </si>
  <si>
    <t xml:space="preserve">Pretendents iesniedz ISO 9001 vai ekvivalenta sertifikāta kopiju. (Pasūtītājs izvērtēs arī citus pierādījumus par kvalitātes vadības sistēmas esamību Pretendenta uzņēmumā.)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</si>
</sst>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Times New Roman"/>
      <family val="1"/>
      <charset val="186"/>
    </font>
    <font>
      <b/>
      <sz val="10"/>
      <color rgb="FF000000"/>
      <name val="Times New Roman"/>
      <family val="1"/>
      <charset val="186"/>
    </font>
    <font>
      <b/>
      <sz val="10"/>
      <color theme="1"/>
      <name val="Times New Roman"/>
      <family val="1"/>
      <charset val="186"/>
    </font>
    <font>
      <u/>
      <sz val="10"/>
      <color theme="1"/>
      <name val="Times New Roman"/>
      <family val="1"/>
      <charset val="186"/>
    </font>
    <font>
      <sz val="10"/>
      <color rgb="FF000000"/>
      <name val="Times New Roman"/>
      <family val="1"/>
      <charset val="186"/>
    </font>
    <font>
      <i/>
      <sz val="10"/>
      <color theme="1"/>
      <name val="Times New Roman"/>
      <family val="1"/>
      <charset val="186"/>
    </font>
    <font>
      <vertAlign val="superscript"/>
      <sz val="10"/>
      <color theme="1"/>
      <name val="Times New Roman"/>
      <family val="1"/>
      <charset val="186"/>
    </font>
    <font>
      <b/>
      <sz val="7"/>
      <color theme="1"/>
      <name val="Times New Roman"/>
      <family val="1"/>
      <charset val="186"/>
    </font>
    <font>
      <b/>
      <sz val="10"/>
      <color rgb="FF000000"/>
      <name val="Calibri"/>
      <family val="2"/>
      <charset val="186"/>
    </font>
    <font>
      <sz val="10"/>
      <color theme="1"/>
      <name val="Calibri"/>
      <family val="2"/>
      <charset val="186"/>
    </font>
    <font>
      <sz val="10"/>
      <color rgb="FF000000"/>
      <name val="Calibri"/>
      <family val="2"/>
      <charset val="186"/>
    </font>
    <font>
      <sz val="11"/>
      <color theme="1"/>
      <name val="Calibri"/>
      <family val="2"/>
      <scheme val="minor"/>
    </font>
    <font>
      <b/>
      <sz val="12"/>
      <color indexed="8"/>
      <name val="Times New Roman"/>
      <family val="1"/>
    </font>
    <font>
      <sz val="12"/>
      <color theme="1"/>
      <name val="Calibri"/>
      <family val="2"/>
      <scheme val="minor"/>
    </font>
    <font>
      <sz val="14"/>
      <color theme="1"/>
      <name val="Calibri"/>
      <family val="2"/>
      <scheme val="minor"/>
    </font>
    <font>
      <b/>
      <sz val="12"/>
      <color rgb="FF000000"/>
      <name val="Times New Roman"/>
      <family val="1"/>
      <charset val="186"/>
    </font>
    <font>
      <b/>
      <sz val="12"/>
      <color theme="1"/>
      <name val="Times New Roman"/>
      <family val="1"/>
      <charset val="186"/>
    </font>
    <font>
      <sz val="12"/>
      <color rgb="FF000000"/>
      <name val="Times New Roman"/>
      <family val="1"/>
      <charset val="186"/>
    </font>
    <font>
      <sz val="12"/>
      <color theme="1"/>
      <name val="Times New Roman"/>
      <family val="1"/>
      <charset val="186"/>
    </font>
    <font>
      <u/>
      <sz val="12"/>
      <color theme="1"/>
      <name val="Times New Roman"/>
      <family val="1"/>
      <charset val="186"/>
    </font>
    <font>
      <vertAlign val="subscript"/>
      <sz val="12"/>
      <color theme="1"/>
      <name val="Times New Roman"/>
      <family val="1"/>
      <charset val="186"/>
    </font>
    <font>
      <i/>
      <sz val="12"/>
      <color theme="1"/>
      <name val="Times New Roman"/>
      <family val="1"/>
      <charset val="186"/>
    </font>
    <font>
      <i/>
      <vertAlign val="subscript"/>
      <sz val="12"/>
      <color theme="1"/>
      <name val="Times New Roman"/>
      <family val="1"/>
      <charset val="186"/>
    </font>
    <font>
      <i/>
      <sz val="12"/>
      <color rgb="FF000909"/>
      <name val="Times New Roman"/>
      <family val="1"/>
      <charset val="186"/>
    </font>
    <font>
      <i/>
      <vertAlign val="subscript"/>
      <sz val="12"/>
      <color rgb="FF000909"/>
      <name val="Times New Roman"/>
      <family val="1"/>
      <charset val="186"/>
    </font>
    <font>
      <b/>
      <u/>
      <sz val="12"/>
      <color theme="1"/>
      <name val="Times New Roman"/>
      <family val="1"/>
      <charset val="186"/>
    </font>
    <font>
      <sz val="14"/>
      <color rgb="FF000000"/>
      <name val="Times New Roman"/>
      <family val="1"/>
      <charset val="186"/>
    </font>
    <font>
      <sz val="12"/>
      <name val="Calibri"/>
      <family val="2"/>
      <scheme val="minor"/>
    </font>
    <font>
      <sz val="18"/>
      <color theme="1"/>
      <name val="Calibri"/>
      <family val="2"/>
      <scheme val="minor"/>
    </font>
    <font>
      <sz val="20"/>
      <color theme="1"/>
      <name val="Times New Roman"/>
      <family val="1"/>
      <charset val="186"/>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4" tint="0.79998168889431442"/>
        <bgColor indexed="65"/>
      </patternFill>
    </fill>
  </fills>
  <borders count="14">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12" fillId="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15">
    <xf numFmtId="0" fontId="0" fillId="0" borderId="0" xfId="0"/>
    <xf numFmtId="0" fontId="0" fillId="0" borderId="7" xfId="0" applyBorder="1" applyAlignment="1">
      <alignment vertical="top" wrapText="1"/>
    </xf>
    <xf numFmtId="0" fontId="0" fillId="0" borderId="8" xfId="0" applyBorder="1" applyAlignment="1">
      <alignment vertical="top" wrapText="1"/>
    </xf>
    <xf numFmtId="0" fontId="3" fillId="0" borderId="8" xfId="0" applyFont="1" applyBorder="1" applyAlignment="1">
      <alignment vertical="top" wrapText="1"/>
    </xf>
    <xf numFmtId="0" fontId="14" fillId="0" borderId="7" xfId="0" applyFont="1" applyBorder="1" applyAlignment="1">
      <alignment vertical="top" wrapText="1"/>
    </xf>
    <xf numFmtId="0" fontId="14" fillId="0" borderId="8" xfId="0" applyFont="1" applyBorder="1" applyAlignment="1">
      <alignment vertical="top" wrapText="1"/>
    </xf>
    <xf numFmtId="0" fontId="17" fillId="0" borderId="8" xfId="0" applyFont="1" applyBorder="1" applyAlignment="1">
      <alignment vertical="top" wrapText="1"/>
    </xf>
    <xf numFmtId="0" fontId="5" fillId="0" borderId="0" xfId="0" applyFont="1" applyBorder="1" applyAlignment="1">
      <alignment horizontal="center" vertical="center" wrapText="1"/>
    </xf>
    <xf numFmtId="0" fontId="0" fillId="0" borderId="0" xfId="0" applyBorder="1"/>
    <xf numFmtId="0" fontId="0" fillId="0" borderId="0" xfId="0" applyBorder="1" applyAlignment="1">
      <alignment vertical="top" wrapText="1"/>
    </xf>
    <xf numFmtId="0" fontId="1" fillId="0" borderId="0" xfId="0" applyFont="1" applyBorder="1" applyAlignment="1">
      <alignment horizontal="justify" vertical="center" wrapText="1"/>
    </xf>
    <xf numFmtId="0" fontId="5" fillId="0" borderId="6" xfId="0" applyFont="1" applyBorder="1" applyAlignment="1">
      <alignment horizontal="center" vertical="center" wrapText="1"/>
    </xf>
    <xf numFmtId="0" fontId="3" fillId="0" borderId="0" xfId="0" applyFont="1" applyBorder="1" applyAlignment="1">
      <alignment vertical="center" wrapText="1"/>
    </xf>
    <xf numFmtId="0" fontId="1" fillId="0" borderId="13" xfId="0" applyFont="1" applyBorder="1" applyAlignment="1">
      <alignment horizontal="left" vertical="top" wrapText="1" indent="1"/>
    </xf>
    <xf numFmtId="0" fontId="3" fillId="0" borderId="13" xfId="0" applyFont="1" applyBorder="1" applyAlignment="1">
      <alignment horizontal="left" vertical="top" wrapText="1"/>
    </xf>
    <xf numFmtId="0" fontId="5" fillId="0" borderId="13" xfId="0" applyFont="1" applyBorder="1" applyAlignment="1">
      <alignment horizontal="left" vertical="top" wrapText="1"/>
    </xf>
    <xf numFmtId="0" fontId="0" fillId="0" borderId="13" xfId="0" applyBorder="1" applyAlignment="1">
      <alignment horizontal="left" vertical="top"/>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13" fillId="0" borderId="1" xfId="1" applyFont="1" applyFill="1" applyBorder="1" applyAlignment="1">
      <alignment horizontal="center" vertical="top" wrapText="1"/>
    </xf>
    <xf numFmtId="0" fontId="13" fillId="0" borderId="2" xfId="1" applyFont="1" applyFill="1" applyBorder="1" applyAlignment="1">
      <alignment horizontal="center" vertical="top" wrapText="1"/>
    </xf>
    <xf numFmtId="0" fontId="0" fillId="0" borderId="0" xfId="0" applyAlignment="1">
      <alignment vertical="top"/>
    </xf>
    <xf numFmtId="0" fontId="2" fillId="0" borderId="3" xfId="0" applyFont="1" applyBorder="1" applyAlignment="1">
      <alignment horizontal="center"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3" fillId="0" borderId="6" xfId="0" applyFont="1" applyBorder="1" applyAlignment="1">
      <alignment vertical="top" wrapText="1"/>
    </xf>
    <xf numFmtId="0" fontId="5"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vertical="top" wrapText="1"/>
    </xf>
    <xf numFmtId="0" fontId="2" fillId="0" borderId="7" xfId="0" applyFont="1" applyBorder="1" applyAlignment="1">
      <alignment vertical="top" wrapText="1"/>
    </xf>
    <xf numFmtId="0" fontId="3" fillId="0" borderId="7" xfId="0" applyFont="1" applyBorder="1" applyAlignment="1">
      <alignment vertical="top" wrapText="1"/>
    </xf>
    <xf numFmtId="0" fontId="5" fillId="0" borderId="4" xfId="0" applyFont="1" applyBorder="1" applyAlignment="1">
      <alignment horizontal="center" vertical="top" wrapText="1"/>
    </xf>
    <xf numFmtId="0" fontId="1" fillId="0" borderId="7"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0" fontId="2" fillId="0" borderId="5" xfId="0" applyFont="1" applyBorder="1" applyAlignment="1">
      <alignment horizontal="center" vertical="top" wrapText="1"/>
    </xf>
    <xf numFmtId="0" fontId="2" fillId="0" borderId="5" xfId="0" applyFont="1" applyBorder="1" applyAlignment="1">
      <alignment vertical="top" wrapText="1"/>
    </xf>
    <xf numFmtId="0" fontId="5" fillId="0" borderId="5" xfId="0" applyFont="1" applyBorder="1" applyAlignment="1">
      <alignment horizontal="center" vertical="top" wrapText="1"/>
    </xf>
    <xf numFmtId="0" fontId="1" fillId="0" borderId="8" xfId="0" applyFont="1" applyBorder="1" applyAlignment="1">
      <alignment vertical="top" wrapText="1"/>
    </xf>
    <xf numFmtId="0" fontId="1" fillId="0" borderId="6" xfId="0" applyFont="1" applyBorder="1" applyAlignment="1">
      <alignment vertical="top" wrapText="1"/>
    </xf>
    <xf numFmtId="0" fontId="4" fillId="0" borderId="7" xfId="0" applyFont="1" applyBorder="1" applyAlignment="1">
      <alignment vertical="top" wrapText="1"/>
    </xf>
    <xf numFmtId="0" fontId="6" fillId="0" borderId="7" xfId="0" applyFont="1" applyBorder="1" applyAlignment="1">
      <alignment horizontal="justify" vertical="top" wrapText="1"/>
    </xf>
    <xf numFmtId="0" fontId="4" fillId="0" borderId="7" xfId="0" applyFont="1" applyBorder="1" applyAlignment="1">
      <alignment horizontal="justify" vertical="top" wrapText="1"/>
    </xf>
    <xf numFmtId="0" fontId="6" fillId="0" borderId="7" xfId="0" applyFont="1" applyBorder="1" applyAlignment="1">
      <alignment vertical="top" wrapText="1"/>
    </xf>
    <xf numFmtId="0" fontId="1" fillId="0" borderId="7" xfId="0" applyFont="1" applyBorder="1" applyAlignment="1">
      <alignment horizontal="justify" vertical="top" wrapText="1"/>
    </xf>
    <xf numFmtId="0" fontId="3" fillId="0" borderId="6" xfId="0" applyFont="1" applyBorder="1" applyAlignment="1">
      <alignment horizontal="left" vertical="top" wrapText="1" indent="3"/>
    </xf>
    <xf numFmtId="0" fontId="3" fillId="0" borderId="7" xfId="0" applyFont="1" applyBorder="1" applyAlignment="1">
      <alignment horizontal="left" vertical="top" wrapText="1" indent="3"/>
    </xf>
    <xf numFmtId="0" fontId="3" fillId="0" borderId="7" xfId="0" applyFont="1" applyBorder="1" applyAlignment="1">
      <alignment horizontal="justify" vertical="top" wrapText="1"/>
    </xf>
    <xf numFmtId="0" fontId="9" fillId="0" borderId="3" xfId="0" applyFont="1" applyBorder="1" applyAlignment="1">
      <alignment horizontal="center" vertical="top" wrapText="1"/>
    </xf>
    <xf numFmtId="0" fontId="3" fillId="0" borderId="3" xfId="0" applyFont="1" applyBorder="1" applyAlignment="1">
      <alignment vertical="top" wrapText="1"/>
    </xf>
    <xf numFmtId="0" fontId="10" fillId="0" borderId="6" xfId="0" applyFont="1" applyBorder="1" applyAlignment="1">
      <alignment horizontal="left" vertical="top" wrapText="1" indent="5"/>
    </xf>
    <xf numFmtId="0" fontId="11" fillId="0" borderId="3" xfId="0" applyFont="1" applyBorder="1" applyAlignment="1">
      <alignment horizontal="center" vertical="top" wrapText="1"/>
    </xf>
    <xf numFmtId="0" fontId="0" fillId="0" borderId="3" xfId="0" applyBorder="1" applyAlignment="1">
      <alignment horizontal="center" vertical="top" wrapText="1"/>
    </xf>
    <xf numFmtId="0" fontId="9" fillId="0" borderId="4" xfId="0" applyFont="1" applyBorder="1" applyAlignment="1">
      <alignment horizontal="center" vertical="top" wrapText="1"/>
    </xf>
    <xf numFmtId="0" fontId="3" fillId="0" borderId="4" xfId="0" applyFont="1" applyBorder="1" applyAlignment="1">
      <alignment vertical="top" wrapText="1"/>
    </xf>
    <xf numFmtId="0" fontId="10" fillId="0" borderId="7" xfId="0" applyFont="1" applyBorder="1" applyAlignment="1">
      <alignment horizontal="left" vertical="top" wrapText="1" indent="5"/>
    </xf>
    <xf numFmtId="0" fontId="11" fillId="0" borderId="4" xfId="0" applyFont="1" applyBorder="1" applyAlignment="1">
      <alignment horizontal="center" vertical="top" wrapText="1"/>
    </xf>
    <xf numFmtId="0" fontId="0" fillId="0" borderId="4" xfId="0" applyBorder="1" applyAlignment="1">
      <alignment horizontal="center" vertical="top" wrapText="1"/>
    </xf>
    <xf numFmtId="0" fontId="9" fillId="0" borderId="5" xfId="0" applyFont="1" applyBorder="1" applyAlignment="1">
      <alignment horizontal="center" vertical="top" wrapText="1"/>
    </xf>
    <xf numFmtId="0" fontId="3" fillId="0" borderId="5" xfId="0" applyFont="1" applyBorder="1" applyAlignment="1">
      <alignment vertical="top" wrapText="1"/>
    </xf>
    <xf numFmtId="0" fontId="10" fillId="0" borderId="8" xfId="0" applyFont="1" applyBorder="1" applyAlignment="1">
      <alignment horizontal="left" vertical="top" wrapText="1" indent="5"/>
    </xf>
    <xf numFmtId="0" fontId="11" fillId="0" borderId="5" xfId="0" applyFont="1" applyBorder="1" applyAlignment="1">
      <alignment horizontal="center" vertical="top" wrapText="1"/>
    </xf>
    <xf numFmtId="0" fontId="0" fillId="0" borderId="5" xfId="0" applyBorder="1" applyAlignment="1">
      <alignment horizontal="center" vertical="top" wrapText="1"/>
    </xf>
    <xf numFmtId="0" fontId="29" fillId="0" borderId="0" xfId="0" applyFont="1" applyAlignment="1">
      <alignment vertical="top"/>
    </xf>
    <xf numFmtId="2" fontId="29" fillId="0" borderId="0" xfId="0" applyNumberFormat="1" applyFont="1" applyAlignment="1">
      <alignment vertical="top"/>
    </xf>
    <xf numFmtId="0" fontId="16" fillId="0" borderId="1" xfId="0" applyFont="1" applyBorder="1" applyAlignment="1">
      <alignment horizontal="center" vertical="top" wrapText="1"/>
    </xf>
    <xf numFmtId="0" fontId="17" fillId="0" borderId="2" xfId="0" applyFont="1" applyBorder="1" applyAlignment="1">
      <alignment horizontal="center" vertical="top" wrapText="1"/>
    </xf>
    <xf numFmtId="0" fontId="16" fillId="0" borderId="2" xfId="0" applyFont="1" applyFill="1" applyBorder="1" applyAlignment="1">
      <alignment horizontal="center" vertical="top" wrapText="1"/>
    </xf>
    <xf numFmtId="0" fontId="16" fillId="0" borderId="3" xfId="0" applyFont="1" applyBorder="1" applyAlignment="1">
      <alignment horizontal="center" vertical="top" wrapText="1"/>
    </xf>
    <xf numFmtId="0" fontId="16" fillId="0" borderId="3" xfId="0" applyFont="1" applyBorder="1" applyAlignment="1">
      <alignment vertical="top" wrapText="1"/>
    </xf>
    <xf numFmtId="0" fontId="16" fillId="0" borderId="6" xfId="0" applyFont="1" applyBorder="1" applyAlignment="1">
      <alignment vertical="top" wrapText="1"/>
    </xf>
    <xf numFmtId="0" fontId="17" fillId="0" borderId="6" xfId="0" applyFont="1" applyBorder="1" applyAlignment="1">
      <alignment vertical="top" wrapText="1"/>
    </xf>
    <xf numFmtId="0" fontId="27" fillId="0" borderId="3" xfId="0" applyFont="1" applyFill="1" applyBorder="1" applyAlignment="1">
      <alignment horizontal="center" vertical="top" wrapText="1"/>
    </xf>
    <xf numFmtId="0" fontId="15" fillId="0" borderId="9" xfId="0" applyFont="1" applyBorder="1" applyAlignment="1">
      <alignment horizontal="center" vertical="top" wrapText="1"/>
    </xf>
    <xf numFmtId="0" fontId="15"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4" xfId="0" applyFont="1" applyBorder="1" applyAlignment="1">
      <alignment vertical="top" wrapText="1"/>
    </xf>
    <xf numFmtId="0" fontId="16" fillId="0" borderId="7" xfId="0" applyFont="1" applyBorder="1" applyAlignment="1">
      <alignment vertical="top" wrapText="1"/>
    </xf>
    <xf numFmtId="0" fontId="17" fillId="0" borderId="7" xfId="0" applyFont="1" applyBorder="1" applyAlignment="1">
      <alignment vertical="top" wrapText="1"/>
    </xf>
    <xf numFmtId="0" fontId="27" fillId="0" borderId="4" xfId="0" applyFont="1" applyFill="1" applyBorder="1" applyAlignment="1">
      <alignment horizontal="center" vertical="top" wrapText="1"/>
    </xf>
    <xf numFmtId="0" fontId="15" fillId="0" borderId="4" xfId="0" applyFont="1" applyBorder="1" applyAlignment="1">
      <alignment horizontal="center" vertical="top" wrapText="1"/>
    </xf>
    <xf numFmtId="0" fontId="19" fillId="0" borderId="7" xfId="0" applyFont="1" applyBorder="1" applyAlignment="1">
      <alignment vertical="top" wrapText="1"/>
    </xf>
    <xf numFmtId="0" fontId="19" fillId="0" borderId="7" xfId="0" applyFont="1" applyBorder="1" applyAlignment="1">
      <alignment horizontal="justify" vertical="top" wrapText="1"/>
    </xf>
    <xf numFmtId="0" fontId="20" fillId="0" borderId="7" xfId="0" applyFont="1" applyBorder="1" applyAlignment="1">
      <alignment horizontal="justify" vertical="top" wrapText="1"/>
    </xf>
    <xf numFmtId="0" fontId="16" fillId="0" borderId="5" xfId="0" applyFont="1" applyBorder="1" applyAlignment="1">
      <alignment horizontal="center" vertical="top" wrapText="1"/>
    </xf>
    <xf numFmtId="0" fontId="16" fillId="0" borderId="5" xfId="0" applyFont="1" applyBorder="1" applyAlignment="1">
      <alignment vertical="top" wrapText="1"/>
    </xf>
    <xf numFmtId="0" fontId="27" fillId="0" borderId="5" xfId="0" applyFont="1" applyFill="1" applyBorder="1" applyAlignment="1">
      <alignment horizontal="center" vertical="top" wrapText="1"/>
    </xf>
    <xf numFmtId="0" fontId="15" fillId="0" borderId="5" xfId="0" applyFont="1" applyBorder="1" applyAlignment="1">
      <alignment horizontal="center" vertical="top" wrapText="1"/>
    </xf>
    <xf numFmtId="0" fontId="18" fillId="0" borderId="3" xfId="0" applyFont="1" applyFill="1" applyBorder="1" applyAlignment="1">
      <alignment horizontal="center" vertical="top" wrapText="1"/>
    </xf>
    <xf numFmtId="0" fontId="14" fillId="0" borderId="3" xfId="0" applyFont="1" applyBorder="1" applyAlignment="1">
      <alignment horizontal="center" vertical="top" wrapText="1"/>
    </xf>
    <xf numFmtId="0" fontId="28" fillId="0" borderId="4" xfId="0" applyFont="1" applyBorder="1" applyAlignment="1">
      <alignment horizontal="center" vertical="top" wrapText="1"/>
    </xf>
    <xf numFmtId="0" fontId="18" fillId="0" borderId="4" xfId="0" applyFont="1" applyFill="1" applyBorder="1" applyAlignment="1">
      <alignment horizontal="center" vertical="top" wrapText="1"/>
    </xf>
    <xf numFmtId="0" fontId="14" fillId="0" borderId="4" xfId="0" applyFont="1" applyBorder="1" applyAlignment="1">
      <alignment horizontal="center" vertical="top" wrapText="1"/>
    </xf>
    <xf numFmtId="0" fontId="18" fillId="0" borderId="5" xfId="0" applyFont="1" applyFill="1" applyBorder="1" applyAlignment="1">
      <alignment horizontal="center" vertical="top" wrapText="1"/>
    </xf>
    <xf numFmtId="0" fontId="14" fillId="0" borderId="5" xfId="0" applyFont="1" applyBorder="1" applyAlignment="1">
      <alignment horizontal="center" vertical="top" wrapText="1"/>
    </xf>
    <xf numFmtId="0" fontId="19" fillId="0" borderId="6" xfId="0" applyFont="1" applyBorder="1" applyAlignment="1">
      <alignment vertical="top" wrapText="1"/>
    </xf>
    <xf numFmtId="0" fontId="14" fillId="0" borderId="9" xfId="0" applyFont="1" applyBorder="1" applyAlignment="1">
      <alignment horizontal="center" vertical="top" wrapText="1"/>
    </xf>
    <xf numFmtId="0" fontId="22" fillId="0" borderId="7" xfId="0" applyFont="1" applyBorder="1" applyAlignment="1">
      <alignment horizontal="justify" vertical="top" wrapText="1"/>
    </xf>
    <xf numFmtId="0" fontId="17" fillId="0" borderId="7" xfId="0" applyFont="1" applyBorder="1" applyAlignment="1">
      <alignment horizontal="justify" vertical="top" wrapText="1"/>
    </xf>
    <xf numFmtId="0" fontId="26" fillId="0" borderId="7" xfId="0" applyFont="1" applyBorder="1" applyAlignment="1">
      <alignment vertical="top" wrapText="1"/>
    </xf>
    <xf numFmtId="0" fontId="20" fillId="0" borderId="7" xfId="0" applyFont="1" applyBorder="1" applyAlignment="1">
      <alignment vertical="top" wrapText="1"/>
    </xf>
    <xf numFmtId="0" fontId="19" fillId="0" borderId="6" xfId="0" applyFont="1" applyBorder="1" applyAlignment="1">
      <alignment horizontal="justify"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5" xfId="0" applyFont="1" applyBorder="1" applyAlignment="1">
      <alignment vertical="top" wrapText="1"/>
    </xf>
    <xf numFmtId="0" fontId="19" fillId="0" borderId="8" xfId="0" applyFont="1" applyBorder="1" applyAlignment="1">
      <alignment vertical="top" wrapText="1"/>
    </xf>
    <xf numFmtId="0" fontId="30" fillId="0" borderId="0" xfId="0" applyFont="1" applyAlignment="1">
      <alignment vertical="top"/>
    </xf>
    <xf numFmtId="0" fontId="30" fillId="0" borderId="0" xfId="0" applyFont="1" applyFill="1" applyAlignment="1">
      <alignment vertical="top"/>
    </xf>
    <xf numFmtId="0" fontId="30" fillId="0" borderId="12" xfId="0" applyFont="1" applyBorder="1" applyAlignment="1">
      <alignment horizontal="center" vertical="top"/>
    </xf>
    <xf numFmtId="2" fontId="30" fillId="0" borderId="1" xfId="0" applyNumberFormat="1" applyFont="1" applyBorder="1" applyAlignment="1">
      <alignment horizontal="center" vertical="top"/>
    </xf>
    <xf numFmtId="0" fontId="14" fillId="0" borderId="0" xfId="0" applyFont="1" applyAlignment="1">
      <alignment vertical="top"/>
    </xf>
    <xf numFmtId="0" fontId="14" fillId="0" borderId="0" xfId="0" applyFont="1" applyFill="1" applyAlignment="1">
      <alignment vertical="top"/>
    </xf>
  </cellXfs>
  <cellStyles count="6">
    <cellStyle name="20% - Accent1 2" xfId="1"/>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0"/>
  <sheetViews>
    <sheetView tabSelected="1" topLeftCell="A318" zoomScale="60" zoomScaleNormal="60" zoomScalePageLayoutView="60" workbookViewId="0">
      <selection activeCell="E344" sqref="A1:XFD1048576"/>
    </sheetView>
  </sheetViews>
  <sheetFormatPr baseColWidth="10" defaultColWidth="8.83203125" defaultRowHeight="15" x14ac:dyDescent="0"/>
  <cols>
    <col min="1" max="1" width="8.83203125" style="113"/>
    <col min="2" max="2" width="8.83203125" style="113" bestFit="1" customWidth="1"/>
    <col min="3" max="3" width="9" style="113" bestFit="1" customWidth="1"/>
    <col min="4" max="4" width="11" style="113" bestFit="1" customWidth="1"/>
    <col min="5" max="5" width="132.1640625" style="113" customWidth="1"/>
    <col min="6" max="6" width="11" style="114" customWidth="1"/>
    <col min="7" max="7" width="19.83203125" style="113" customWidth="1"/>
    <col min="8" max="8" width="13" style="113" customWidth="1"/>
    <col min="9" max="16384" width="8.83203125" style="22"/>
  </cols>
  <sheetData>
    <row r="1" spans="1:8" ht="46" thickBot="1">
      <c r="A1" s="66" t="s">
        <v>0</v>
      </c>
      <c r="B1" s="67" t="s">
        <v>1</v>
      </c>
      <c r="C1" s="67" t="s">
        <v>2</v>
      </c>
      <c r="D1" s="67" t="s">
        <v>3</v>
      </c>
      <c r="E1" s="67" t="s">
        <v>4</v>
      </c>
      <c r="F1" s="68" t="s">
        <v>5</v>
      </c>
      <c r="G1" s="20" t="s">
        <v>195</v>
      </c>
      <c r="H1" s="21" t="s">
        <v>196</v>
      </c>
    </row>
    <row r="2" spans="1:8">
      <c r="A2" s="69">
        <v>1</v>
      </c>
      <c r="B2" s="70" t="s">
        <v>6</v>
      </c>
      <c r="C2" s="71" t="s">
        <v>7</v>
      </c>
      <c r="D2" s="70" t="s">
        <v>9</v>
      </c>
      <c r="E2" s="72" t="s">
        <v>10</v>
      </c>
      <c r="F2" s="73">
        <v>2</v>
      </c>
      <c r="G2" s="74"/>
      <c r="H2" s="75">
        <f>F2*G2</f>
        <v>0</v>
      </c>
    </row>
    <row r="3" spans="1:8">
      <c r="A3" s="76"/>
      <c r="B3" s="77"/>
      <c r="C3" s="78" t="s">
        <v>8</v>
      </c>
      <c r="D3" s="77"/>
      <c r="E3" s="79"/>
      <c r="F3" s="80"/>
      <c r="G3" s="74"/>
      <c r="H3" s="81"/>
    </row>
    <row r="4" spans="1:8" ht="38.25" customHeight="1">
      <c r="A4" s="76"/>
      <c r="B4" s="77"/>
      <c r="C4" s="78"/>
      <c r="D4" s="77"/>
      <c r="E4" s="79" t="s">
        <v>11</v>
      </c>
      <c r="F4" s="80"/>
      <c r="G4" s="74"/>
      <c r="H4" s="81"/>
    </row>
    <row r="5" spans="1:8">
      <c r="A5" s="76"/>
      <c r="B5" s="77"/>
      <c r="C5" s="4"/>
      <c r="D5" s="77"/>
      <c r="E5" s="79"/>
      <c r="F5" s="80"/>
      <c r="G5" s="74"/>
      <c r="H5" s="81"/>
    </row>
    <row r="6" spans="1:8" ht="51" customHeight="1">
      <c r="A6" s="76"/>
      <c r="B6" s="77"/>
      <c r="C6" s="4"/>
      <c r="D6" s="77"/>
      <c r="E6" s="82" t="s">
        <v>12</v>
      </c>
      <c r="F6" s="80"/>
      <c r="G6" s="74"/>
      <c r="H6" s="81"/>
    </row>
    <row r="7" spans="1:8">
      <c r="A7" s="76"/>
      <c r="B7" s="77"/>
      <c r="C7" s="4"/>
      <c r="D7" s="77"/>
      <c r="E7" s="4"/>
      <c r="F7" s="80"/>
      <c r="G7" s="74"/>
      <c r="H7" s="81"/>
    </row>
    <row r="8" spans="1:8" ht="229.5" customHeight="1">
      <c r="A8" s="76"/>
      <c r="B8" s="77"/>
      <c r="C8" s="4"/>
      <c r="D8" s="77"/>
      <c r="E8" s="83" t="s">
        <v>13</v>
      </c>
      <c r="F8" s="80"/>
      <c r="G8" s="74"/>
      <c r="H8" s="81"/>
    </row>
    <row r="9" spans="1:8">
      <c r="A9" s="76"/>
      <c r="B9" s="77"/>
      <c r="C9" s="4"/>
      <c r="D9" s="77"/>
      <c r="E9" s="82"/>
      <c r="F9" s="80"/>
      <c r="G9" s="74"/>
      <c r="H9" s="81"/>
    </row>
    <row r="10" spans="1:8" ht="409.5" customHeight="1">
      <c r="A10" s="76"/>
      <c r="B10" s="77"/>
      <c r="C10" s="4"/>
      <c r="D10" s="77"/>
      <c r="E10" s="79" t="s">
        <v>197</v>
      </c>
      <c r="F10" s="80"/>
      <c r="G10" s="74"/>
      <c r="H10" s="81"/>
    </row>
    <row r="11" spans="1:8">
      <c r="A11" s="76"/>
      <c r="B11" s="77"/>
      <c r="C11" s="4"/>
      <c r="D11" s="77"/>
      <c r="E11" s="4"/>
      <c r="F11" s="80"/>
      <c r="G11" s="74"/>
      <c r="H11" s="81"/>
    </row>
    <row r="12" spans="1:8" ht="409.5" customHeight="1">
      <c r="A12" s="76"/>
      <c r="B12" s="77"/>
      <c r="C12" s="4"/>
      <c r="D12" s="77"/>
      <c r="E12" s="83" t="s">
        <v>14</v>
      </c>
      <c r="F12" s="80"/>
      <c r="G12" s="74"/>
      <c r="H12" s="81"/>
    </row>
    <row r="13" spans="1:8" ht="153" customHeight="1">
      <c r="A13" s="76"/>
      <c r="B13" s="77"/>
      <c r="C13" s="4"/>
      <c r="D13" s="77"/>
      <c r="E13" s="82" t="s">
        <v>15</v>
      </c>
      <c r="F13" s="80"/>
      <c r="G13" s="74"/>
      <c r="H13" s="81"/>
    </row>
    <row r="14" spans="1:8">
      <c r="A14" s="76"/>
      <c r="B14" s="77"/>
      <c r="C14" s="4"/>
      <c r="D14" s="77"/>
      <c r="E14" s="82"/>
      <c r="F14" s="80"/>
      <c r="G14" s="74"/>
      <c r="H14" s="81"/>
    </row>
    <row r="15" spans="1:8" ht="25.5" customHeight="1">
      <c r="A15" s="76"/>
      <c r="B15" s="77"/>
      <c r="C15" s="4"/>
      <c r="D15" s="77"/>
      <c r="E15" s="79" t="s">
        <v>16</v>
      </c>
      <c r="F15" s="80"/>
      <c r="G15" s="74"/>
      <c r="H15" s="81"/>
    </row>
    <row r="16" spans="1:8">
      <c r="A16" s="76"/>
      <c r="B16" s="77"/>
      <c r="C16" s="4"/>
      <c r="D16" s="77"/>
      <c r="E16" s="4"/>
      <c r="F16" s="80"/>
      <c r="G16" s="74"/>
      <c r="H16" s="81"/>
    </row>
    <row r="17" spans="1:8" ht="280.5" customHeight="1">
      <c r="A17" s="76"/>
      <c r="B17" s="77"/>
      <c r="C17" s="4"/>
      <c r="D17" s="77"/>
      <c r="E17" s="83" t="s">
        <v>17</v>
      </c>
      <c r="F17" s="80"/>
      <c r="G17" s="74"/>
      <c r="H17" s="81"/>
    </row>
    <row r="18" spans="1:8">
      <c r="A18" s="76"/>
      <c r="B18" s="77"/>
      <c r="C18" s="4"/>
      <c r="D18" s="77"/>
      <c r="E18" s="82"/>
      <c r="F18" s="80"/>
      <c r="G18" s="74"/>
      <c r="H18" s="81"/>
    </row>
    <row r="19" spans="1:8" ht="25.5" customHeight="1">
      <c r="A19" s="76"/>
      <c r="B19" s="77"/>
      <c r="C19" s="4"/>
      <c r="D19" s="77"/>
      <c r="E19" s="79" t="s">
        <v>18</v>
      </c>
      <c r="F19" s="80"/>
      <c r="G19" s="74"/>
      <c r="H19" s="81"/>
    </row>
    <row r="20" spans="1:8">
      <c r="A20" s="76"/>
      <c r="B20" s="77"/>
      <c r="C20" s="4"/>
      <c r="D20" s="77"/>
      <c r="E20" s="82"/>
      <c r="F20" s="80"/>
      <c r="G20" s="74"/>
      <c r="H20" s="81"/>
    </row>
    <row r="21" spans="1:8" ht="102" customHeight="1">
      <c r="A21" s="76"/>
      <c r="B21" s="77"/>
      <c r="C21" s="4"/>
      <c r="D21" s="77"/>
      <c r="E21" s="82" t="s">
        <v>19</v>
      </c>
      <c r="F21" s="80"/>
      <c r="G21" s="74"/>
      <c r="H21" s="81"/>
    </row>
    <row r="22" spans="1:8" ht="114.75" customHeight="1">
      <c r="A22" s="76"/>
      <c r="B22" s="77"/>
      <c r="C22" s="4"/>
      <c r="D22" s="77"/>
      <c r="E22" s="82" t="s">
        <v>20</v>
      </c>
      <c r="F22" s="80"/>
      <c r="G22" s="74"/>
      <c r="H22" s="81"/>
    </row>
    <row r="23" spans="1:8">
      <c r="A23" s="76"/>
      <c r="B23" s="77"/>
      <c r="C23" s="4"/>
      <c r="D23" s="77"/>
      <c r="E23" s="82"/>
      <c r="F23" s="80"/>
      <c r="G23" s="74"/>
      <c r="H23" s="81"/>
    </row>
    <row r="24" spans="1:8">
      <c r="A24" s="76"/>
      <c r="B24" s="77"/>
      <c r="C24" s="4"/>
      <c r="D24" s="77"/>
      <c r="E24" s="79" t="s">
        <v>21</v>
      </c>
      <c r="F24" s="80"/>
      <c r="G24" s="74"/>
      <c r="H24" s="81"/>
    </row>
    <row r="25" spans="1:8" ht="51" customHeight="1">
      <c r="A25" s="76"/>
      <c r="B25" s="77"/>
      <c r="C25" s="4"/>
      <c r="D25" s="77"/>
      <c r="E25" s="84" t="s">
        <v>198</v>
      </c>
      <c r="F25" s="80"/>
      <c r="G25" s="74"/>
      <c r="H25" s="81"/>
    </row>
    <row r="26" spans="1:8" ht="114.75" customHeight="1">
      <c r="A26" s="76"/>
      <c r="B26" s="77"/>
      <c r="C26" s="4"/>
      <c r="D26" s="77"/>
      <c r="E26" s="83" t="s">
        <v>22</v>
      </c>
      <c r="F26" s="80"/>
      <c r="G26" s="74"/>
      <c r="H26" s="81"/>
    </row>
    <row r="27" spans="1:8" ht="243.75" customHeight="1">
      <c r="A27" s="76"/>
      <c r="B27" s="77"/>
      <c r="C27" s="4"/>
      <c r="D27" s="77"/>
      <c r="E27" s="84" t="s">
        <v>199</v>
      </c>
      <c r="F27" s="80"/>
      <c r="G27" s="74"/>
      <c r="H27" s="81"/>
    </row>
    <row r="28" spans="1:8" ht="409.5" customHeight="1">
      <c r="A28" s="76"/>
      <c r="B28" s="77"/>
      <c r="C28" s="4"/>
      <c r="D28" s="77"/>
      <c r="E28" s="82" t="s">
        <v>23</v>
      </c>
      <c r="F28" s="80"/>
      <c r="G28" s="74"/>
      <c r="H28" s="81"/>
    </row>
    <row r="29" spans="1:8" ht="127.5" customHeight="1">
      <c r="A29" s="76"/>
      <c r="B29" s="77"/>
      <c r="C29" s="4"/>
      <c r="D29" s="77"/>
      <c r="E29" s="83" t="s">
        <v>24</v>
      </c>
      <c r="F29" s="80"/>
      <c r="G29" s="74"/>
      <c r="H29" s="81"/>
    </row>
    <row r="30" spans="1:8">
      <c r="A30" s="76"/>
      <c r="B30" s="77"/>
      <c r="C30" s="4"/>
      <c r="D30" s="77"/>
      <c r="E30" s="4"/>
      <c r="F30" s="80"/>
      <c r="G30" s="74"/>
      <c r="H30" s="81"/>
    </row>
    <row r="31" spans="1:8" ht="51" customHeight="1">
      <c r="A31" s="76"/>
      <c r="B31" s="77"/>
      <c r="C31" s="4"/>
      <c r="D31" s="77"/>
      <c r="E31" s="83" t="s">
        <v>25</v>
      </c>
      <c r="F31" s="80"/>
      <c r="G31" s="74"/>
      <c r="H31" s="81"/>
    </row>
    <row r="32" spans="1:8" ht="16" thickBot="1">
      <c r="A32" s="85"/>
      <c r="B32" s="86"/>
      <c r="C32" s="5"/>
      <c r="D32" s="86"/>
      <c r="E32" s="6"/>
      <c r="F32" s="87"/>
      <c r="G32" s="74"/>
      <c r="H32" s="88"/>
    </row>
    <row r="33" spans="1:8">
      <c r="A33" s="69">
        <v>2</v>
      </c>
      <c r="B33" s="70" t="s">
        <v>26</v>
      </c>
      <c r="C33" s="70" t="s">
        <v>27</v>
      </c>
      <c r="D33" s="70" t="s">
        <v>9</v>
      </c>
      <c r="E33" s="72" t="s">
        <v>10</v>
      </c>
      <c r="F33" s="89">
        <v>1</v>
      </c>
      <c r="G33" s="90"/>
      <c r="H33" s="91">
        <f>F33*G33</f>
        <v>0</v>
      </c>
    </row>
    <row r="34" spans="1:8">
      <c r="A34" s="76"/>
      <c r="B34" s="77"/>
      <c r="C34" s="77"/>
      <c r="D34" s="77"/>
      <c r="E34" s="79"/>
      <c r="F34" s="92"/>
      <c r="G34" s="93"/>
      <c r="H34" s="91"/>
    </row>
    <row r="35" spans="1:8">
      <c r="A35" s="76"/>
      <c r="B35" s="77"/>
      <c r="C35" s="77"/>
      <c r="D35" s="77"/>
      <c r="E35" s="79" t="s">
        <v>11</v>
      </c>
      <c r="F35" s="92"/>
      <c r="G35" s="93"/>
      <c r="H35" s="91"/>
    </row>
    <row r="36" spans="1:8">
      <c r="A36" s="76"/>
      <c r="B36" s="77"/>
      <c r="C36" s="77"/>
      <c r="D36" s="77"/>
      <c r="E36" s="79"/>
      <c r="F36" s="92"/>
      <c r="G36" s="93"/>
      <c r="H36" s="91"/>
    </row>
    <row r="37" spans="1:8">
      <c r="A37" s="76"/>
      <c r="B37" s="77"/>
      <c r="C37" s="77"/>
      <c r="D37" s="77"/>
      <c r="E37" s="82" t="s">
        <v>28</v>
      </c>
      <c r="F37" s="92"/>
      <c r="G37" s="93"/>
      <c r="H37" s="91"/>
    </row>
    <row r="38" spans="1:8">
      <c r="A38" s="76"/>
      <c r="B38" s="77"/>
      <c r="C38" s="77"/>
      <c r="D38" s="77"/>
      <c r="E38" s="4"/>
      <c r="F38" s="92"/>
      <c r="G38" s="93"/>
      <c r="H38" s="91"/>
    </row>
    <row r="39" spans="1:8">
      <c r="A39" s="76"/>
      <c r="B39" s="77"/>
      <c r="C39" s="77"/>
      <c r="D39" s="77"/>
      <c r="E39" s="83" t="s">
        <v>29</v>
      </c>
      <c r="F39" s="92"/>
      <c r="G39" s="93"/>
      <c r="H39" s="91"/>
    </row>
    <row r="40" spans="1:8">
      <c r="A40" s="76"/>
      <c r="B40" s="77"/>
      <c r="C40" s="77"/>
      <c r="D40" s="77"/>
      <c r="E40" s="82"/>
      <c r="F40" s="92"/>
      <c r="G40" s="93"/>
      <c r="H40" s="91"/>
    </row>
    <row r="41" spans="1:8" ht="90">
      <c r="A41" s="76"/>
      <c r="B41" s="77"/>
      <c r="C41" s="77"/>
      <c r="D41" s="77"/>
      <c r="E41" s="79" t="s">
        <v>197</v>
      </c>
      <c r="F41" s="92"/>
      <c r="G41" s="93"/>
      <c r="H41" s="91"/>
    </row>
    <row r="42" spans="1:8">
      <c r="A42" s="76"/>
      <c r="B42" s="77"/>
      <c r="C42" s="77"/>
      <c r="D42" s="77"/>
      <c r="E42" s="4"/>
      <c r="F42" s="92"/>
      <c r="G42" s="93"/>
      <c r="H42" s="91"/>
    </row>
    <row r="43" spans="1:8" ht="60">
      <c r="A43" s="76"/>
      <c r="B43" s="77"/>
      <c r="C43" s="77"/>
      <c r="D43" s="77"/>
      <c r="E43" s="83" t="s">
        <v>14</v>
      </c>
      <c r="F43" s="92"/>
      <c r="G43" s="93"/>
      <c r="H43" s="91"/>
    </row>
    <row r="44" spans="1:8">
      <c r="A44" s="76"/>
      <c r="B44" s="77"/>
      <c r="C44" s="77"/>
      <c r="D44" s="77"/>
      <c r="E44" s="82" t="s">
        <v>15</v>
      </c>
      <c r="F44" s="92"/>
      <c r="G44" s="93"/>
      <c r="H44" s="91"/>
    </row>
    <row r="45" spans="1:8">
      <c r="A45" s="76"/>
      <c r="B45" s="77"/>
      <c r="C45" s="77"/>
      <c r="D45" s="77"/>
      <c r="E45" s="82"/>
      <c r="F45" s="92"/>
      <c r="G45" s="93"/>
      <c r="H45" s="91"/>
    </row>
    <row r="46" spans="1:8">
      <c r="A46" s="76"/>
      <c r="B46" s="77"/>
      <c r="C46" s="77"/>
      <c r="D46" s="77"/>
      <c r="E46" s="79" t="s">
        <v>18</v>
      </c>
      <c r="F46" s="92"/>
      <c r="G46" s="93"/>
      <c r="H46" s="91"/>
    </row>
    <row r="47" spans="1:8">
      <c r="A47" s="76"/>
      <c r="B47" s="77"/>
      <c r="C47" s="77"/>
      <c r="D47" s="77"/>
      <c r="E47" s="82"/>
      <c r="F47" s="92"/>
      <c r="G47" s="93"/>
      <c r="H47" s="91"/>
    </row>
    <row r="48" spans="1:8">
      <c r="A48" s="76"/>
      <c r="B48" s="77"/>
      <c r="C48" s="77"/>
      <c r="D48" s="77"/>
      <c r="E48" s="82" t="s">
        <v>30</v>
      </c>
      <c r="F48" s="92"/>
      <c r="G48" s="93"/>
      <c r="H48" s="91"/>
    </row>
    <row r="49" spans="1:8">
      <c r="A49" s="76"/>
      <c r="B49" s="77"/>
      <c r="C49" s="77"/>
      <c r="D49" s="77"/>
      <c r="E49" s="82" t="s">
        <v>20</v>
      </c>
      <c r="F49" s="92"/>
      <c r="G49" s="93"/>
      <c r="H49" s="91"/>
    </row>
    <row r="50" spans="1:8">
      <c r="A50" s="76"/>
      <c r="B50" s="77"/>
      <c r="C50" s="77"/>
      <c r="D50" s="77"/>
      <c r="E50" s="82"/>
      <c r="F50" s="92"/>
      <c r="G50" s="93"/>
      <c r="H50" s="91"/>
    </row>
    <row r="51" spans="1:8">
      <c r="A51" s="76"/>
      <c r="B51" s="77"/>
      <c r="C51" s="77"/>
      <c r="D51" s="77"/>
      <c r="E51" s="79" t="s">
        <v>21</v>
      </c>
      <c r="F51" s="92"/>
      <c r="G51" s="93"/>
      <c r="H51" s="91"/>
    </row>
    <row r="52" spans="1:8">
      <c r="A52" s="76"/>
      <c r="B52" s="77"/>
      <c r="C52" s="77"/>
      <c r="D52" s="77"/>
      <c r="E52" s="84" t="s">
        <v>200</v>
      </c>
      <c r="F52" s="92"/>
      <c r="G52" s="93"/>
      <c r="H52" s="91"/>
    </row>
    <row r="53" spans="1:8">
      <c r="A53" s="76"/>
      <c r="B53" s="77"/>
      <c r="C53" s="77"/>
      <c r="D53" s="77"/>
      <c r="E53" s="83" t="s">
        <v>22</v>
      </c>
      <c r="F53" s="92"/>
      <c r="G53" s="93"/>
      <c r="H53" s="91"/>
    </row>
    <row r="54" spans="1:8" ht="32">
      <c r="A54" s="76"/>
      <c r="B54" s="77"/>
      <c r="C54" s="77"/>
      <c r="D54" s="77"/>
      <c r="E54" s="84" t="s">
        <v>199</v>
      </c>
      <c r="F54" s="92"/>
      <c r="G54" s="93"/>
      <c r="H54" s="91"/>
    </row>
    <row r="55" spans="1:8" ht="45">
      <c r="A55" s="76"/>
      <c r="B55" s="77"/>
      <c r="C55" s="77"/>
      <c r="D55" s="77"/>
      <c r="E55" s="82" t="s">
        <v>23</v>
      </c>
      <c r="F55" s="92"/>
      <c r="G55" s="93"/>
      <c r="H55" s="91"/>
    </row>
    <row r="56" spans="1:8">
      <c r="A56" s="76"/>
      <c r="B56" s="77"/>
      <c r="C56" s="77"/>
      <c r="D56" s="77"/>
      <c r="E56" s="83" t="s">
        <v>24</v>
      </c>
      <c r="F56" s="92"/>
      <c r="G56" s="93"/>
      <c r="H56" s="91"/>
    </row>
    <row r="57" spans="1:8">
      <c r="A57" s="76"/>
      <c r="B57" s="77"/>
      <c r="C57" s="77"/>
      <c r="D57" s="77"/>
      <c r="E57" s="4"/>
      <c r="F57" s="92"/>
      <c r="G57" s="93"/>
      <c r="H57" s="91"/>
    </row>
    <row r="58" spans="1:8">
      <c r="A58" s="76"/>
      <c r="B58" s="77"/>
      <c r="C58" s="77"/>
      <c r="D58" s="77"/>
      <c r="E58" s="83" t="s">
        <v>25</v>
      </c>
      <c r="F58" s="92"/>
      <c r="G58" s="93"/>
      <c r="H58" s="91"/>
    </row>
    <row r="59" spans="1:8" ht="16" thickBot="1">
      <c r="A59" s="85"/>
      <c r="B59" s="86"/>
      <c r="C59" s="86"/>
      <c r="D59" s="86"/>
      <c r="E59" s="6"/>
      <c r="F59" s="94"/>
      <c r="G59" s="95"/>
      <c r="H59" s="91"/>
    </row>
    <row r="60" spans="1:8">
      <c r="A60" s="69">
        <v>3</v>
      </c>
      <c r="B60" s="70" t="s">
        <v>31</v>
      </c>
      <c r="C60" s="71" t="s">
        <v>27</v>
      </c>
      <c r="D60" s="70" t="s">
        <v>33</v>
      </c>
      <c r="E60" s="96" t="s">
        <v>34</v>
      </c>
      <c r="F60" s="89">
        <v>2</v>
      </c>
      <c r="G60" s="97"/>
      <c r="H60" s="90">
        <f>F60*G60</f>
        <v>0</v>
      </c>
    </row>
    <row r="61" spans="1:8">
      <c r="A61" s="76"/>
      <c r="B61" s="77"/>
      <c r="C61" s="78" t="s">
        <v>32</v>
      </c>
      <c r="D61" s="77"/>
      <c r="E61" s="82" t="s">
        <v>35</v>
      </c>
      <c r="F61" s="92"/>
      <c r="G61" s="97"/>
      <c r="H61" s="93"/>
    </row>
    <row r="62" spans="1:8">
      <c r="A62" s="76"/>
      <c r="B62" s="77"/>
      <c r="C62" s="4"/>
      <c r="D62" s="77"/>
      <c r="E62" s="83" t="s">
        <v>36</v>
      </c>
      <c r="F62" s="92"/>
      <c r="G62" s="97"/>
      <c r="H62" s="93"/>
    </row>
    <row r="63" spans="1:8" ht="215">
      <c r="A63" s="76"/>
      <c r="B63" s="77"/>
      <c r="C63" s="4"/>
      <c r="D63" s="77"/>
      <c r="E63" s="98" t="s">
        <v>201</v>
      </c>
      <c r="F63" s="92"/>
      <c r="G63" s="97"/>
      <c r="H63" s="93"/>
    </row>
    <row r="64" spans="1:8">
      <c r="A64" s="76"/>
      <c r="B64" s="77"/>
      <c r="C64" s="4"/>
      <c r="D64" s="77"/>
      <c r="E64" s="4"/>
      <c r="F64" s="92"/>
      <c r="G64" s="97"/>
      <c r="H64" s="93"/>
    </row>
    <row r="65" spans="1:8" ht="30">
      <c r="A65" s="76"/>
      <c r="B65" s="77"/>
      <c r="C65" s="4"/>
      <c r="D65" s="77"/>
      <c r="E65" s="99" t="s">
        <v>37</v>
      </c>
      <c r="F65" s="92"/>
      <c r="G65" s="97"/>
      <c r="H65" s="93"/>
    </row>
    <row r="66" spans="1:8">
      <c r="A66" s="76"/>
      <c r="B66" s="77"/>
      <c r="C66" s="4"/>
      <c r="D66" s="77"/>
      <c r="E66" s="4"/>
      <c r="F66" s="92"/>
      <c r="G66" s="97"/>
      <c r="H66" s="93"/>
    </row>
    <row r="67" spans="1:8">
      <c r="A67" s="76"/>
      <c r="B67" s="77"/>
      <c r="C67" s="4"/>
      <c r="D67" s="77"/>
      <c r="E67" s="82"/>
      <c r="F67" s="92"/>
      <c r="G67" s="97"/>
      <c r="H67" s="93"/>
    </row>
    <row r="68" spans="1:8">
      <c r="A68" s="76"/>
      <c r="B68" s="77"/>
      <c r="C68" s="4"/>
      <c r="D68" s="77"/>
      <c r="E68" s="79" t="s">
        <v>38</v>
      </c>
      <c r="F68" s="92"/>
      <c r="G68" s="97"/>
      <c r="H68" s="93"/>
    </row>
    <row r="69" spans="1:8" ht="30">
      <c r="A69" s="76"/>
      <c r="B69" s="77"/>
      <c r="C69" s="4"/>
      <c r="D69" s="77"/>
      <c r="E69" s="82" t="s">
        <v>39</v>
      </c>
      <c r="F69" s="92"/>
      <c r="G69" s="97"/>
      <c r="H69" s="93"/>
    </row>
    <row r="70" spans="1:8" ht="60">
      <c r="A70" s="76"/>
      <c r="B70" s="77"/>
      <c r="C70" s="4"/>
      <c r="D70" s="77"/>
      <c r="E70" s="100" t="s">
        <v>202</v>
      </c>
      <c r="F70" s="92"/>
      <c r="G70" s="97"/>
      <c r="H70" s="93"/>
    </row>
    <row r="71" spans="1:8" ht="32">
      <c r="A71" s="76"/>
      <c r="B71" s="77"/>
      <c r="C71" s="4"/>
      <c r="D71" s="77"/>
      <c r="E71" s="101" t="s">
        <v>203</v>
      </c>
      <c r="F71" s="92"/>
      <c r="G71" s="97"/>
      <c r="H71" s="93"/>
    </row>
    <row r="72" spans="1:8" ht="30">
      <c r="A72" s="76"/>
      <c r="B72" s="77"/>
      <c r="C72" s="4"/>
      <c r="D72" s="77"/>
      <c r="E72" s="82" t="s">
        <v>40</v>
      </c>
      <c r="F72" s="92"/>
      <c r="G72" s="97"/>
      <c r="H72" s="93"/>
    </row>
    <row r="73" spans="1:8">
      <c r="A73" s="76"/>
      <c r="B73" s="77"/>
      <c r="C73" s="4"/>
      <c r="D73" s="77"/>
      <c r="E73" s="79" t="s">
        <v>41</v>
      </c>
      <c r="F73" s="92"/>
      <c r="G73" s="97"/>
      <c r="H73" s="93"/>
    </row>
    <row r="74" spans="1:8">
      <c r="A74" s="76"/>
      <c r="B74" s="77"/>
      <c r="C74" s="4"/>
      <c r="D74" s="77"/>
      <c r="E74" s="82" t="s">
        <v>42</v>
      </c>
      <c r="F74" s="92"/>
      <c r="G74" s="97"/>
      <c r="H74" s="93"/>
    </row>
    <row r="75" spans="1:8" ht="30">
      <c r="A75" s="76"/>
      <c r="B75" s="77"/>
      <c r="C75" s="4"/>
      <c r="D75" s="77"/>
      <c r="E75" s="82" t="s">
        <v>43</v>
      </c>
      <c r="F75" s="92"/>
      <c r="G75" s="97"/>
      <c r="H75" s="93"/>
    </row>
    <row r="76" spans="1:8" ht="16" thickBot="1">
      <c r="A76" s="85"/>
      <c r="B76" s="86"/>
      <c r="C76" s="5"/>
      <c r="D76" s="86"/>
      <c r="E76" s="6"/>
      <c r="F76" s="94"/>
      <c r="G76" s="97"/>
      <c r="H76" s="95"/>
    </row>
    <row r="77" spans="1:8">
      <c r="A77" s="69">
        <v>4</v>
      </c>
      <c r="B77" s="70" t="s">
        <v>44</v>
      </c>
      <c r="C77" s="71" t="s">
        <v>7</v>
      </c>
      <c r="D77" s="70" t="s">
        <v>45</v>
      </c>
      <c r="E77" s="72" t="s">
        <v>10</v>
      </c>
      <c r="F77" s="89">
        <v>2</v>
      </c>
      <c r="G77" s="90"/>
      <c r="H77" s="93">
        <f>F77*G77</f>
        <v>0</v>
      </c>
    </row>
    <row r="78" spans="1:8">
      <c r="A78" s="76"/>
      <c r="B78" s="77"/>
      <c r="C78" s="78" t="s">
        <v>32</v>
      </c>
      <c r="D78" s="77"/>
      <c r="E78" s="79"/>
      <c r="F78" s="92"/>
      <c r="G78" s="93"/>
      <c r="H78" s="93"/>
    </row>
    <row r="79" spans="1:8">
      <c r="A79" s="76"/>
      <c r="B79" s="77"/>
      <c r="C79" s="4"/>
      <c r="D79" s="77"/>
      <c r="E79" s="79" t="s">
        <v>11</v>
      </c>
      <c r="F79" s="92"/>
      <c r="G79" s="93"/>
      <c r="H79" s="93"/>
    </row>
    <row r="80" spans="1:8">
      <c r="A80" s="76"/>
      <c r="B80" s="77"/>
      <c r="C80" s="4"/>
      <c r="D80" s="77"/>
      <c r="E80" s="99"/>
      <c r="F80" s="92"/>
      <c r="G80" s="93"/>
      <c r="H80" s="93"/>
    </row>
    <row r="81" spans="1:8">
      <c r="A81" s="76"/>
      <c r="B81" s="77"/>
      <c r="C81" s="4"/>
      <c r="D81" s="77"/>
      <c r="E81" s="99"/>
      <c r="F81" s="92"/>
      <c r="G81" s="93"/>
      <c r="H81" s="93"/>
    </row>
    <row r="82" spans="1:8">
      <c r="A82" s="76"/>
      <c r="B82" s="77"/>
      <c r="C82" s="4"/>
      <c r="D82" s="77"/>
      <c r="E82" s="99" t="s">
        <v>204</v>
      </c>
      <c r="F82" s="92"/>
      <c r="G82" s="93"/>
      <c r="H82" s="93"/>
    </row>
    <row r="83" spans="1:8">
      <c r="A83" s="76"/>
      <c r="B83" s="77"/>
      <c r="C83" s="4"/>
      <c r="D83" s="77"/>
      <c r="E83" s="83"/>
      <c r="F83" s="92"/>
      <c r="G83" s="93"/>
      <c r="H83" s="93"/>
    </row>
    <row r="84" spans="1:8" ht="30">
      <c r="A84" s="76"/>
      <c r="B84" s="77"/>
      <c r="C84" s="4"/>
      <c r="D84" s="77"/>
      <c r="E84" s="99" t="s">
        <v>205</v>
      </c>
      <c r="F84" s="92"/>
      <c r="G84" s="93"/>
      <c r="H84" s="93"/>
    </row>
    <row r="85" spans="1:8">
      <c r="A85" s="76"/>
      <c r="B85" s="77"/>
      <c r="C85" s="4"/>
      <c r="D85" s="77"/>
      <c r="E85" s="84" t="s">
        <v>206</v>
      </c>
      <c r="F85" s="92"/>
      <c r="G85" s="93"/>
      <c r="H85" s="93"/>
    </row>
    <row r="86" spans="1:8">
      <c r="A86" s="76"/>
      <c r="B86" s="77"/>
      <c r="C86" s="4"/>
      <c r="D86" s="77"/>
      <c r="E86" s="4"/>
      <c r="F86" s="92"/>
      <c r="G86" s="93"/>
      <c r="H86" s="93"/>
    </row>
    <row r="87" spans="1:8">
      <c r="A87" s="76"/>
      <c r="B87" s="77"/>
      <c r="C87" s="4"/>
      <c r="D87" s="77"/>
      <c r="E87" s="83"/>
      <c r="F87" s="92"/>
      <c r="G87" s="93"/>
      <c r="H87" s="93"/>
    </row>
    <row r="88" spans="1:8">
      <c r="A88" s="76"/>
      <c r="B88" s="77"/>
      <c r="C88" s="4"/>
      <c r="D88" s="77"/>
      <c r="E88" s="4"/>
      <c r="F88" s="92"/>
      <c r="G88" s="93"/>
      <c r="H88" s="93"/>
    </row>
    <row r="89" spans="1:8">
      <c r="A89" s="76"/>
      <c r="B89" s="77"/>
      <c r="C89" s="4"/>
      <c r="D89" s="77"/>
      <c r="E89" s="99" t="s">
        <v>46</v>
      </c>
      <c r="F89" s="92"/>
      <c r="G89" s="93"/>
      <c r="H89" s="93"/>
    </row>
    <row r="90" spans="1:8" ht="90">
      <c r="A90" s="76"/>
      <c r="B90" s="77"/>
      <c r="C90" s="4"/>
      <c r="D90" s="77"/>
      <c r="E90" s="82" t="s">
        <v>47</v>
      </c>
      <c r="F90" s="92"/>
      <c r="G90" s="93"/>
      <c r="H90" s="93"/>
    </row>
    <row r="91" spans="1:8" ht="60">
      <c r="A91" s="76"/>
      <c r="B91" s="77"/>
      <c r="C91" s="4"/>
      <c r="D91" s="77"/>
      <c r="E91" s="82" t="s">
        <v>48</v>
      </c>
      <c r="F91" s="92"/>
      <c r="G91" s="93"/>
      <c r="H91" s="93"/>
    </row>
    <row r="92" spans="1:8">
      <c r="A92" s="76"/>
      <c r="B92" s="77"/>
      <c r="C92" s="4"/>
      <c r="D92" s="77"/>
      <c r="E92" s="4"/>
      <c r="F92" s="92"/>
      <c r="G92" s="93"/>
      <c r="H92" s="93"/>
    </row>
    <row r="93" spans="1:8">
      <c r="A93" s="76"/>
      <c r="B93" s="77"/>
      <c r="C93" s="4"/>
      <c r="D93" s="77"/>
      <c r="E93" s="99" t="s">
        <v>49</v>
      </c>
      <c r="F93" s="92"/>
      <c r="G93" s="93"/>
      <c r="H93" s="93"/>
    </row>
    <row r="94" spans="1:8">
      <c r="A94" s="76"/>
      <c r="B94" s="77"/>
      <c r="C94" s="4"/>
      <c r="D94" s="77"/>
      <c r="E94" s="82" t="s">
        <v>50</v>
      </c>
      <c r="F94" s="92"/>
      <c r="G94" s="93"/>
      <c r="H94" s="93"/>
    </row>
    <row r="95" spans="1:8">
      <c r="A95" s="76"/>
      <c r="B95" s="77"/>
      <c r="C95" s="4"/>
      <c r="D95" s="77"/>
      <c r="E95" s="82" t="s">
        <v>51</v>
      </c>
      <c r="F95" s="92"/>
      <c r="G95" s="93"/>
      <c r="H95" s="93"/>
    </row>
    <row r="96" spans="1:8">
      <c r="A96" s="76"/>
      <c r="B96" s="77"/>
      <c r="C96" s="4"/>
      <c r="D96" s="77"/>
      <c r="E96" s="82" t="s">
        <v>52</v>
      </c>
      <c r="F96" s="92"/>
      <c r="G96" s="93"/>
      <c r="H96" s="93"/>
    </row>
    <row r="97" spans="1:8">
      <c r="A97" s="76"/>
      <c r="B97" s="77"/>
      <c r="C97" s="4"/>
      <c r="D97" s="77"/>
      <c r="E97" s="82" t="s">
        <v>53</v>
      </c>
      <c r="F97" s="92"/>
      <c r="G97" s="93"/>
      <c r="H97" s="93"/>
    </row>
    <row r="98" spans="1:8">
      <c r="A98" s="76"/>
      <c r="B98" s="77"/>
      <c r="C98" s="4"/>
      <c r="D98" s="77"/>
      <c r="E98" s="82"/>
      <c r="F98" s="92"/>
      <c r="G98" s="93"/>
      <c r="H98" s="93"/>
    </row>
    <row r="99" spans="1:8">
      <c r="A99" s="76"/>
      <c r="B99" s="77"/>
      <c r="C99" s="4"/>
      <c r="D99" s="77"/>
      <c r="E99" s="79" t="s">
        <v>207</v>
      </c>
      <c r="F99" s="92"/>
      <c r="G99" s="93"/>
      <c r="H99" s="93"/>
    </row>
    <row r="100" spans="1:8" ht="77">
      <c r="A100" s="76"/>
      <c r="B100" s="77"/>
      <c r="C100" s="4"/>
      <c r="D100" s="77"/>
      <c r="E100" s="82" t="s">
        <v>208</v>
      </c>
      <c r="F100" s="92"/>
      <c r="G100" s="93"/>
      <c r="H100" s="93"/>
    </row>
    <row r="101" spans="1:8">
      <c r="A101" s="76"/>
      <c r="B101" s="77"/>
      <c r="C101" s="4"/>
      <c r="D101" s="77"/>
      <c r="E101" s="4"/>
      <c r="F101" s="92"/>
      <c r="G101" s="93"/>
      <c r="H101" s="93"/>
    </row>
    <row r="102" spans="1:8">
      <c r="A102" s="76"/>
      <c r="B102" s="77"/>
      <c r="C102" s="4"/>
      <c r="D102" s="77"/>
      <c r="E102" s="83"/>
      <c r="F102" s="92"/>
      <c r="G102" s="93"/>
      <c r="H102" s="93"/>
    </row>
    <row r="103" spans="1:8" ht="16" thickBot="1">
      <c r="A103" s="85"/>
      <c r="B103" s="86"/>
      <c r="C103" s="5"/>
      <c r="D103" s="86"/>
      <c r="E103" s="6"/>
      <c r="F103" s="94"/>
      <c r="G103" s="95"/>
      <c r="H103" s="93"/>
    </row>
    <row r="104" spans="1:8">
      <c r="A104" s="69">
        <v>5</v>
      </c>
      <c r="B104" s="70" t="s">
        <v>54</v>
      </c>
      <c r="C104" s="70" t="s">
        <v>7</v>
      </c>
      <c r="D104" s="70" t="s">
        <v>55</v>
      </c>
      <c r="E104" s="72" t="s">
        <v>10</v>
      </c>
      <c r="F104" s="89">
        <v>1</v>
      </c>
      <c r="G104" s="97"/>
      <c r="H104" s="90">
        <f>F104*G104</f>
        <v>0</v>
      </c>
    </row>
    <row r="105" spans="1:8">
      <c r="A105" s="76"/>
      <c r="B105" s="77"/>
      <c r="C105" s="77"/>
      <c r="D105" s="77"/>
      <c r="E105" s="79"/>
      <c r="F105" s="92"/>
      <c r="G105" s="97"/>
      <c r="H105" s="93"/>
    </row>
    <row r="106" spans="1:8">
      <c r="A106" s="76"/>
      <c r="B106" s="77"/>
      <c r="C106" s="77"/>
      <c r="D106" s="77"/>
      <c r="E106" s="79" t="s">
        <v>11</v>
      </c>
      <c r="F106" s="92"/>
      <c r="G106" s="97"/>
      <c r="H106" s="93"/>
    </row>
    <row r="107" spans="1:8">
      <c r="A107" s="76"/>
      <c r="B107" s="77"/>
      <c r="C107" s="77"/>
      <c r="D107" s="77"/>
      <c r="E107" s="83"/>
      <c r="F107" s="92"/>
      <c r="G107" s="97"/>
      <c r="H107" s="93"/>
    </row>
    <row r="108" spans="1:8">
      <c r="A108" s="76"/>
      <c r="B108" s="77"/>
      <c r="C108" s="77"/>
      <c r="D108" s="77"/>
      <c r="E108" s="83"/>
      <c r="F108" s="92"/>
      <c r="G108" s="97"/>
      <c r="H108" s="93"/>
    </row>
    <row r="109" spans="1:8" ht="30">
      <c r="A109" s="76"/>
      <c r="B109" s="77"/>
      <c r="C109" s="77"/>
      <c r="D109" s="77"/>
      <c r="E109" s="83" t="s">
        <v>56</v>
      </c>
      <c r="F109" s="92"/>
      <c r="G109" s="97"/>
      <c r="H109" s="93"/>
    </row>
    <row r="110" spans="1:8">
      <c r="A110" s="76"/>
      <c r="B110" s="77"/>
      <c r="C110" s="77"/>
      <c r="D110" s="77"/>
      <c r="E110" s="83" t="s">
        <v>57</v>
      </c>
      <c r="F110" s="92"/>
      <c r="G110" s="97"/>
      <c r="H110" s="93"/>
    </row>
    <row r="111" spans="1:8">
      <c r="A111" s="76"/>
      <c r="B111" s="77"/>
      <c r="C111" s="77"/>
      <c r="D111" s="77"/>
      <c r="E111" s="83" t="s">
        <v>58</v>
      </c>
      <c r="F111" s="92"/>
      <c r="G111" s="97"/>
      <c r="H111" s="93"/>
    </row>
    <row r="112" spans="1:8">
      <c r="A112" s="76"/>
      <c r="B112" s="77"/>
      <c r="C112" s="77"/>
      <c r="D112" s="77"/>
      <c r="E112" s="83" t="s">
        <v>59</v>
      </c>
      <c r="F112" s="92"/>
      <c r="G112" s="97"/>
      <c r="H112" s="93"/>
    </row>
    <row r="113" spans="1:8">
      <c r="A113" s="76"/>
      <c r="B113" s="77"/>
      <c r="C113" s="77"/>
      <c r="D113" s="77"/>
      <c r="E113" s="83" t="s">
        <v>60</v>
      </c>
      <c r="F113" s="92"/>
      <c r="G113" s="97"/>
      <c r="H113" s="93"/>
    </row>
    <row r="114" spans="1:8" ht="30">
      <c r="A114" s="76"/>
      <c r="B114" s="77"/>
      <c r="C114" s="77"/>
      <c r="D114" s="77"/>
      <c r="E114" s="83" t="s">
        <v>61</v>
      </c>
      <c r="F114" s="92"/>
      <c r="G114" s="97"/>
      <c r="H114" s="93"/>
    </row>
    <row r="115" spans="1:8">
      <c r="A115" s="76"/>
      <c r="B115" s="77"/>
      <c r="C115" s="77"/>
      <c r="D115" s="77"/>
      <c r="E115" s="99" t="s">
        <v>62</v>
      </c>
      <c r="F115" s="92"/>
      <c r="G115" s="97"/>
      <c r="H115" s="93"/>
    </row>
    <row r="116" spans="1:8" ht="16" thickBot="1">
      <c r="A116" s="85"/>
      <c r="B116" s="86"/>
      <c r="C116" s="86"/>
      <c r="D116" s="86"/>
      <c r="E116" s="6"/>
      <c r="F116" s="94"/>
      <c r="G116" s="97"/>
      <c r="H116" s="95"/>
    </row>
    <row r="117" spans="1:8" ht="30">
      <c r="A117" s="69">
        <v>6</v>
      </c>
      <c r="B117" s="70" t="s">
        <v>63</v>
      </c>
      <c r="C117" s="70" t="s">
        <v>8</v>
      </c>
      <c r="D117" s="70" t="s">
        <v>55</v>
      </c>
      <c r="E117" s="102" t="s">
        <v>56</v>
      </c>
      <c r="F117" s="89">
        <v>1</v>
      </c>
      <c r="G117" s="90"/>
      <c r="H117" s="93">
        <f>F117*G117</f>
        <v>0</v>
      </c>
    </row>
    <row r="118" spans="1:8">
      <c r="A118" s="76"/>
      <c r="B118" s="77"/>
      <c r="C118" s="77"/>
      <c r="D118" s="77"/>
      <c r="E118" s="83" t="s">
        <v>64</v>
      </c>
      <c r="F118" s="92"/>
      <c r="G118" s="93"/>
      <c r="H118" s="93"/>
    </row>
    <row r="119" spans="1:8">
      <c r="A119" s="76"/>
      <c r="B119" s="77"/>
      <c r="C119" s="77"/>
      <c r="D119" s="77"/>
      <c r="E119" s="83" t="s">
        <v>65</v>
      </c>
      <c r="F119" s="92"/>
      <c r="G119" s="93"/>
      <c r="H119" s="93"/>
    </row>
    <row r="120" spans="1:8" ht="30">
      <c r="A120" s="76"/>
      <c r="B120" s="77"/>
      <c r="C120" s="77"/>
      <c r="D120" s="77"/>
      <c r="E120" s="83" t="s">
        <v>66</v>
      </c>
      <c r="F120" s="92"/>
      <c r="G120" s="93"/>
      <c r="H120" s="93"/>
    </row>
    <row r="121" spans="1:8">
      <c r="A121" s="76"/>
      <c r="B121" s="77"/>
      <c r="C121" s="77"/>
      <c r="D121" s="77"/>
      <c r="E121" s="83" t="s">
        <v>67</v>
      </c>
      <c r="F121" s="92"/>
      <c r="G121" s="93"/>
      <c r="H121" s="93"/>
    </row>
    <row r="122" spans="1:8">
      <c r="A122" s="76"/>
      <c r="B122" s="77"/>
      <c r="C122" s="77"/>
      <c r="D122" s="77"/>
      <c r="E122" s="83" t="s">
        <v>60</v>
      </c>
      <c r="F122" s="92"/>
      <c r="G122" s="93"/>
      <c r="H122" s="93"/>
    </row>
    <row r="123" spans="1:8" ht="30">
      <c r="A123" s="76"/>
      <c r="B123" s="77"/>
      <c r="C123" s="77"/>
      <c r="D123" s="77"/>
      <c r="E123" s="83" t="s">
        <v>61</v>
      </c>
      <c r="F123" s="92"/>
      <c r="G123" s="93"/>
      <c r="H123" s="93"/>
    </row>
    <row r="124" spans="1:8">
      <c r="A124" s="76"/>
      <c r="B124" s="77"/>
      <c r="C124" s="77"/>
      <c r="D124" s="77"/>
      <c r="E124" s="99" t="s">
        <v>62</v>
      </c>
      <c r="F124" s="92"/>
      <c r="G124" s="93"/>
      <c r="H124" s="93"/>
    </row>
    <row r="125" spans="1:8" ht="16" thickBot="1">
      <c r="A125" s="85"/>
      <c r="B125" s="86"/>
      <c r="C125" s="86"/>
      <c r="D125" s="86"/>
      <c r="E125" s="6"/>
      <c r="F125" s="94"/>
      <c r="G125" s="95"/>
      <c r="H125" s="93"/>
    </row>
    <row r="126" spans="1:8">
      <c r="A126" s="69">
        <v>7</v>
      </c>
      <c r="B126" s="70" t="s">
        <v>68</v>
      </c>
      <c r="C126" s="70" t="s">
        <v>8</v>
      </c>
      <c r="D126" s="70" t="s">
        <v>9</v>
      </c>
      <c r="E126" s="72" t="s">
        <v>10</v>
      </c>
      <c r="F126" s="89">
        <v>2</v>
      </c>
      <c r="G126" s="97"/>
      <c r="H126" s="90">
        <f>F126*G126</f>
        <v>0</v>
      </c>
    </row>
    <row r="127" spans="1:8">
      <c r="A127" s="76"/>
      <c r="B127" s="77"/>
      <c r="C127" s="77"/>
      <c r="D127" s="77"/>
      <c r="E127" s="79"/>
      <c r="F127" s="92"/>
      <c r="G127" s="97"/>
      <c r="H127" s="93"/>
    </row>
    <row r="128" spans="1:8">
      <c r="A128" s="76"/>
      <c r="B128" s="77"/>
      <c r="C128" s="77"/>
      <c r="D128" s="77"/>
      <c r="E128" s="79" t="s">
        <v>11</v>
      </c>
      <c r="F128" s="92"/>
      <c r="G128" s="97"/>
      <c r="H128" s="93"/>
    </row>
    <row r="129" spans="1:8">
      <c r="A129" s="76"/>
      <c r="B129" s="77"/>
      <c r="C129" s="77"/>
      <c r="D129" s="77"/>
      <c r="E129" s="79"/>
      <c r="F129" s="92"/>
      <c r="G129" s="97"/>
      <c r="H129" s="93"/>
    </row>
    <row r="130" spans="1:8">
      <c r="A130" s="76"/>
      <c r="B130" s="77"/>
      <c r="C130" s="77"/>
      <c r="D130" s="77"/>
      <c r="E130" s="82" t="s">
        <v>69</v>
      </c>
      <c r="F130" s="92"/>
      <c r="G130" s="97"/>
      <c r="H130" s="93"/>
    </row>
    <row r="131" spans="1:8">
      <c r="A131" s="76"/>
      <c r="B131" s="77"/>
      <c r="C131" s="77"/>
      <c r="D131" s="77"/>
      <c r="E131" s="4"/>
      <c r="F131" s="92"/>
      <c r="G131" s="97"/>
      <c r="H131" s="93"/>
    </row>
    <row r="132" spans="1:8">
      <c r="A132" s="76"/>
      <c r="B132" s="77"/>
      <c r="C132" s="77"/>
      <c r="D132" s="77"/>
      <c r="E132" s="83" t="s">
        <v>29</v>
      </c>
      <c r="F132" s="92"/>
      <c r="G132" s="97"/>
      <c r="H132" s="93"/>
    </row>
    <row r="133" spans="1:8">
      <c r="A133" s="76"/>
      <c r="B133" s="77"/>
      <c r="C133" s="77"/>
      <c r="D133" s="77"/>
      <c r="E133" s="82"/>
      <c r="F133" s="92"/>
      <c r="G133" s="97"/>
      <c r="H133" s="93"/>
    </row>
    <row r="134" spans="1:8" ht="90">
      <c r="A134" s="76"/>
      <c r="B134" s="77"/>
      <c r="C134" s="77"/>
      <c r="D134" s="77"/>
      <c r="E134" s="79" t="s">
        <v>197</v>
      </c>
      <c r="F134" s="92"/>
      <c r="G134" s="97"/>
      <c r="H134" s="93"/>
    </row>
    <row r="135" spans="1:8">
      <c r="A135" s="76"/>
      <c r="B135" s="77"/>
      <c r="C135" s="77"/>
      <c r="D135" s="77"/>
      <c r="E135" s="4"/>
      <c r="F135" s="92"/>
      <c r="G135" s="97"/>
      <c r="H135" s="93"/>
    </row>
    <row r="136" spans="1:8" ht="60">
      <c r="A136" s="76"/>
      <c r="B136" s="77"/>
      <c r="C136" s="77"/>
      <c r="D136" s="77"/>
      <c r="E136" s="83" t="s">
        <v>14</v>
      </c>
      <c r="F136" s="92"/>
      <c r="G136" s="97"/>
      <c r="H136" s="93"/>
    </row>
    <row r="137" spans="1:8">
      <c r="A137" s="76"/>
      <c r="B137" s="77"/>
      <c r="C137" s="77"/>
      <c r="D137" s="77"/>
      <c r="E137" s="82" t="s">
        <v>15</v>
      </c>
      <c r="F137" s="92"/>
      <c r="G137" s="97"/>
      <c r="H137" s="93"/>
    </row>
    <row r="138" spans="1:8">
      <c r="A138" s="76"/>
      <c r="B138" s="77"/>
      <c r="C138" s="77"/>
      <c r="D138" s="77"/>
      <c r="E138" s="82"/>
      <c r="F138" s="92"/>
      <c r="G138" s="97"/>
      <c r="H138" s="93"/>
    </row>
    <row r="139" spans="1:8">
      <c r="A139" s="76"/>
      <c r="B139" s="77"/>
      <c r="C139" s="77"/>
      <c r="D139" s="77"/>
      <c r="E139" s="82"/>
      <c r="F139" s="92"/>
      <c r="G139" s="97"/>
      <c r="H139" s="93"/>
    </row>
    <row r="140" spans="1:8">
      <c r="A140" s="76"/>
      <c r="B140" s="77"/>
      <c r="C140" s="77"/>
      <c r="D140" s="77"/>
      <c r="E140" s="79" t="s">
        <v>18</v>
      </c>
      <c r="F140" s="92"/>
      <c r="G140" s="97"/>
      <c r="H140" s="93"/>
    </row>
    <row r="141" spans="1:8">
      <c r="A141" s="76"/>
      <c r="B141" s="77"/>
      <c r="C141" s="77"/>
      <c r="D141" s="77"/>
      <c r="E141" s="82"/>
      <c r="F141" s="92"/>
      <c r="G141" s="97"/>
      <c r="H141" s="93"/>
    </row>
    <row r="142" spans="1:8">
      <c r="A142" s="76"/>
      <c r="B142" s="77"/>
      <c r="C142" s="77"/>
      <c r="D142" s="77"/>
      <c r="E142" s="82" t="s">
        <v>70</v>
      </c>
      <c r="F142" s="92"/>
      <c r="G142" s="97"/>
      <c r="H142" s="93"/>
    </row>
    <row r="143" spans="1:8">
      <c r="A143" s="76"/>
      <c r="B143" s="77"/>
      <c r="C143" s="77"/>
      <c r="D143" s="77"/>
      <c r="E143" s="82" t="s">
        <v>20</v>
      </c>
      <c r="F143" s="92"/>
      <c r="G143" s="97"/>
      <c r="H143" s="93"/>
    </row>
    <row r="144" spans="1:8">
      <c r="A144" s="76"/>
      <c r="B144" s="77"/>
      <c r="C144" s="77"/>
      <c r="D144" s="77"/>
      <c r="E144" s="82"/>
      <c r="F144" s="92"/>
      <c r="G144" s="97"/>
      <c r="H144" s="93"/>
    </row>
    <row r="145" spans="1:8">
      <c r="A145" s="76"/>
      <c r="B145" s="77"/>
      <c r="C145" s="77"/>
      <c r="D145" s="77"/>
      <c r="E145" s="79" t="s">
        <v>21</v>
      </c>
      <c r="F145" s="92"/>
      <c r="G145" s="97"/>
      <c r="H145" s="93"/>
    </row>
    <row r="146" spans="1:8">
      <c r="A146" s="76"/>
      <c r="B146" s="77"/>
      <c r="C146" s="77"/>
      <c r="D146" s="77"/>
      <c r="E146" s="84" t="s">
        <v>209</v>
      </c>
      <c r="F146" s="92"/>
      <c r="G146" s="97"/>
      <c r="H146" s="93"/>
    </row>
    <row r="147" spans="1:8">
      <c r="A147" s="76"/>
      <c r="B147" s="77"/>
      <c r="C147" s="77"/>
      <c r="D147" s="77"/>
      <c r="E147" s="83" t="s">
        <v>22</v>
      </c>
      <c r="F147" s="92"/>
      <c r="G147" s="97"/>
      <c r="H147" s="93"/>
    </row>
    <row r="148" spans="1:8" ht="32">
      <c r="A148" s="76"/>
      <c r="B148" s="77"/>
      <c r="C148" s="77"/>
      <c r="D148" s="77"/>
      <c r="E148" s="84" t="s">
        <v>199</v>
      </c>
      <c r="F148" s="92"/>
      <c r="G148" s="97"/>
      <c r="H148" s="93"/>
    </row>
    <row r="149" spans="1:8" ht="45">
      <c r="A149" s="76"/>
      <c r="B149" s="77"/>
      <c r="C149" s="77"/>
      <c r="D149" s="77"/>
      <c r="E149" s="82" t="s">
        <v>23</v>
      </c>
      <c r="F149" s="92"/>
      <c r="G149" s="97"/>
      <c r="H149" s="93"/>
    </row>
    <row r="150" spans="1:8">
      <c r="A150" s="76"/>
      <c r="B150" s="77"/>
      <c r="C150" s="77"/>
      <c r="D150" s="77"/>
      <c r="E150" s="83" t="s">
        <v>71</v>
      </c>
      <c r="F150" s="92"/>
      <c r="G150" s="97"/>
      <c r="H150" s="93"/>
    </row>
    <row r="151" spans="1:8">
      <c r="A151" s="76"/>
      <c r="B151" s="77"/>
      <c r="C151" s="77"/>
      <c r="D151" s="77"/>
      <c r="E151" s="4"/>
      <c r="F151" s="92"/>
      <c r="G151" s="97"/>
      <c r="H151" s="93"/>
    </row>
    <row r="152" spans="1:8">
      <c r="A152" s="76"/>
      <c r="B152" s="77"/>
      <c r="C152" s="77"/>
      <c r="D152" s="77"/>
      <c r="E152" s="83" t="s">
        <v>25</v>
      </c>
      <c r="F152" s="92"/>
      <c r="G152" s="97"/>
      <c r="H152" s="93"/>
    </row>
    <row r="153" spans="1:8" ht="16" thickBot="1">
      <c r="A153" s="85"/>
      <c r="B153" s="86"/>
      <c r="C153" s="86"/>
      <c r="D153" s="86"/>
      <c r="E153" s="6"/>
      <c r="F153" s="94"/>
      <c r="G153" s="97"/>
      <c r="H153" s="95"/>
    </row>
    <row r="154" spans="1:8">
      <c r="A154" s="69">
        <v>8</v>
      </c>
      <c r="B154" s="70" t="s">
        <v>72</v>
      </c>
      <c r="C154" s="70" t="s">
        <v>27</v>
      </c>
      <c r="D154" s="70" t="s">
        <v>9</v>
      </c>
      <c r="E154" s="72" t="s">
        <v>10</v>
      </c>
      <c r="F154" s="89">
        <v>1</v>
      </c>
      <c r="G154" s="90"/>
      <c r="H154" s="93">
        <f>F154*G154</f>
        <v>0</v>
      </c>
    </row>
    <row r="155" spans="1:8">
      <c r="A155" s="76"/>
      <c r="B155" s="77"/>
      <c r="C155" s="77"/>
      <c r="D155" s="77"/>
      <c r="E155" s="79"/>
      <c r="F155" s="92"/>
      <c r="G155" s="93"/>
      <c r="H155" s="93"/>
    </row>
    <row r="156" spans="1:8">
      <c r="A156" s="76"/>
      <c r="B156" s="77"/>
      <c r="C156" s="77"/>
      <c r="D156" s="77"/>
      <c r="E156" s="79" t="s">
        <v>11</v>
      </c>
      <c r="F156" s="92"/>
      <c r="G156" s="93"/>
      <c r="H156" s="93"/>
    </row>
    <row r="157" spans="1:8">
      <c r="A157" s="76"/>
      <c r="B157" s="77"/>
      <c r="C157" s="77"/>
      <c r="D157" s="77"/>
      <c r="E157" s="79"/>
      <c r="F157" s="92"/>
      <c r="G157" s="93"/>
      <c r="H157" s="93"/>
    </row>
    <row r="158" spans="1:8">
      <c r="A158" s="76"/>
      <c r="B158" s="77"/>
      <c r="C158" s="77"/>
      <c r="D158" s="77"/>
      <c r="E158" s="82" t="s">
        <v>73</v>
      </c>
      <c r="F158" s="92"/>
      <c r="G158" s="93"/>
      <c r="H158" s="93"/>
    </row>
    <row r="159" spans="1:8">
      <c r="A159" s="76"/>
      <c r="B159" s="77"/>
      <c r="C159" s="77"/>
      <c r="D159" s="77"/>
      <c r="E159" s="4"/>
      <c r="F159" s="92"/>
      <c r="G159" s="93"/>
      <c r="H159" s="93"/>
    </row>
    <row r="160" spans="1:8">
      <c r="A160" s="76"/>
      <c r="B160" s="77"/>
      <c r="C160" s="77"/>
      <c r="D160" s="77"/>
      <c r="E160" s="83" t="s">
        <v>29</v>
      </c>
      <c r="F160" s="92"/>
      <c r="G160" s="93"/>
      <c r="H160" s="93"/>
    </row>
    <row r="161" spans="1:8">
      <c r="A161" s="76"/>
      <c r="B161" s="77"/>
      <c r="C161" s="77"/>
      <c r="D161" s="77"/>
      <c r="E161" s="82"/>
      <c r="F161" s="92"/>
      <c r="G161" s="93"/>
      <c r="H161" s="93"/>
    </row>
    <row r="162" spans="1:8" ht="90">
      <c r="A162" s="76"/>
      <c r="B162" s="77"/>
      <c r="C162" s="77"/>
      <c r="D162" s="77"/>
      <c r="E162" s="79" t="s">
        <v>197</v>
      </c>
      <c r="F162" s="92"/>
      <c r="G162" s="93"/>
      <c r="H162" s="93"/>
    </row>
    <row r="163" spans="1:8">
      <c r="A163" s="76"/>
      <c r="B163" s="77"/>
      <c r="C163" s="77"/>
      <c r="D163" s="77"/>
      <c r="E163" s="4"/>
      <c r="F163" s="92"/>
      <c r="G163" s="93"/>
      <c r="H163" s="93"/>
    </row>
    <row r="164" spans="1:8" ht="60">
      <c r="A164" s="76"/>
      <c r="B164" s="77"/>
      <c r="C164" s="77"/>
      <c r="D164" s="77"/>
      <c r="E164" s="83" t="s">
        <v>14</v>
      </c>
      <c r="F164" s="92"/>
      <c r="G164" s="93"/>
      <c r="H164" s="93"/>
    </row>
    <row r="165" spans="1:8">
      <c r="A165" s="76"/>
      <c r="B165" s="77"/>
      <c r="C165" s="77"/>
      <c r="D165" s="77"/>
      <c r="E165" s="82" t="s">
        <v>15</v>
      </c>
      <c r="F165" s="92"/>
      <c r="G165" s="93"/>
      <c r="H165" s="93"/>
    </row>
    <row r="166" spans="1:8">
      <c r="A166" s="76"/>
      <c r="B166" s="77"/>
      <c r="C166" s="77"/>
      <c r="D166" s="77"/>
      <c r="E166" s="82"/>
      <c r="F166" s="92"/>
      <c r="G166" s="93"/>
      <c r="H166" s="93"/>
    </row>
    <row r="167" spans="1:8">
      <c r="A167" s="76"/>
      <c r="B167" s="77"/>
      <c r="C167" s="77"/>
      <c r="D167" s="77"/>
      <c r="E167" s="79" t="s">
        <v>18</v>
      </c>
      <c r="F167" s="92"/>
      <c r="G167" s="93"/>
      <c r="H167" s="93"/>
    </row>
    <row r="168" spans="1:8">
      <c r="A168" s="76"/>
      <c r="B168" s="77"/>
      <c r="C168" s="77"/>
      <c r="D168" s="77"/>
      <c r="E168" s="82"/>
      <c r="F168" s="92"/>
      <c r="G168" s="93"/>
      <c r="H168" s="93"/>
    </row>
    <row r="169" spans="1:8">
      <c r="A169" s="76"/>
      <c r="B169" s="77"/>
      <c r="C169" s="77"/>
      <c r="D169" s="77"/>
      <c r="E169" s="82" t="s">
        <v>74</v>
      </c>
      <c r="F169" s="92"/>
      <c r="G169" s="93"/>
      <c r="H169" s="93"/>
    </row>
    <row r="170" spans="1:8">
      <c r="A170" s="76"/>
      <c r="B170" s="77"/>
      <c r="C170" s="77"/>
      <c r="D170" s="77"/>
      <c r="E170" s="82" t="s">
        <v>75</v>
      </c>
      <c r="F170" s="92"/>
      <c r="G170" s="93"/>
      <c r="H170" s="93"/>
    </row>
    <row r="171" spans="1:8">
      <c r="A171" s="76"/>
      <c r="B171" s="77"/>
      <c r="C171" s="77"/>
      <c r="D171" s="77"/>
      <c r="E171" s="82"/>
      <c r="F171" s="92"/>
      <c r="G171" s="93"/>
      <c r="H171" s="93"/>
    </row>
    <row r="172" spans="1:8">
      <c r="A172" s="76"/>
      <c r="B172" s="77"/>
      <c r="C172" s="77"/>
      <c r="D172" s="77"/>
      <c r="E172" s="79" t="s">
        <v>21</v>
      </c>
      <c r="F172" s="92"/>
      <c r="G172" s="93"/>
      <c r="H172" s="93"/>
    </row>
    <row r="173" spans="1:8">
      <c r="A173" s="76"/>
      <c r="B173" s="77"/>
      <c r="C173" s="77"/>
      <c r="D173" s="77"/>
      <c r="E173" s="84" t="s">
        <v>210</v>
      </c>
      <c r="F173" s="92"/>
      <c r="G173" s="93"/>
      <c r="H173" s="93"/>
    </row>
    <row r="174" spans="1:8">
      <c r="A174" s="76"/>
      <c r="B174" s="77"/>
      <c r="C174" s="77"/>
      <c r="D174" s="77"/>
      <c r="E174" s="83" t="s">
        <v>22</v>
      </c>
      <c r="F174" s="92"/>
      <c r="G174" s="93"/>
      <c r="H174" s="93"/>
    </row>
    <row r="175" spans="1:8" ht="32">
      <c r="A175" s="76"/>
      <c r="B175" s="77"/>
      <c r="C175" s="77"/>
      <c r="D175" s="77"/>
      <c r="E175" s="84" t="s">
        <v>199</v>
      </c>
      <c r="F175" s="92"/>
      <c r="G175" s="93"/>
      <c r="H175" s="93"/>
    </row>
    <row r="176" spans="1:8" ht="45">
      <c r="A176" s="76"/>
      <c r="B176" s="77"/>
      <c r="C176" s="77"/>
      <c r="D176" s="77"/>
      <c r="E176" s="82" t="s">
        <v>23</v>
      </c>
      <c r="F176" s="92"/>
      <c r="G176" s="93"/>
      <c r="H176" s="93"/>
    </row>
    <row r="177" spans="1:8">
      <c r="A177" s="76"/>
      <c r="B177" s="77"/>
      <c r="C177" s="77"/>
      <c r="D177" s="77"/>
      <c r="E177" s="83" t="s">
        <v>71</v>
      </c>
      <c r="F177" s="92"/>
      <c r="G177" s="93"/>
      <c r="H177" s="93"/>
    </row>
    <row r="178" spans="1:8">
      <c r="A178" s="76"/>
      <c r="B178" s="77"/>
      <c r="C178" s="77"/>
      <c r="D178" s="77"/>
      <c r="E178" s="4"/>
      <c r="F178" s="92"/>
      <c r="G178" s="93"/>
      <c r="H178" s="93"/>
    </row>
    <row r="179" spans="1:8">
      <c r="A179" s="76"/>
      <c r="B179" s="77"/>
      <c r="C179" s="77"/>
      <c r="D179" s="77"/>
      <c r="E179" s="83" t="s">
        <v>25</v>
      </c>
      <c r="F179" s="92"/>
      <c r="G179" s="93"/>
      <c r="H179" s="93"/>
    </row>
    <row r="180" spans="1:8" ht="16" thickBot="1">
      <c r="A180" s="85"/>
      <c r="B180" s="86"/>
      <c r="C180" s="86"/>
      <c r="D180" s="86"/>
      <c r="E180" s="6"/>
      <c r="F180" s="94"/>
      <c r="G180" s="95"/>
      <c r="H180" s="93"/>
    </row>
    <row r="181" spans="1:8">
      <c r="A181" s="69">
        <v>9</v>
      </c>
      <c r="B181" s="70" t="s">
        <v>76</v>
      </c>
      <c r="C181" s="70" t="s">
        <v>32</v>
      </c>
      <c r="D181" s="70" t="s">
        <v>9</v>
      </c>
      <c r="E181" s="72" t="s">
        <v>10</v>
      </c>
      <c r="F181" s="89">
        <v>1</v>
      </c>
      <c r="G181" s="97"/>
      <c r="H181" s="90">
        <f>F181*G181</f>
        <v>0</v>
      </c>
    </row>
    <row r="182" spans="1:8">
      <c r="A182" s="76"/>
      <c r="B182" s="77"/>
      <c r="C182" s="77"/>
      <c r="D182" s="77"/>
      <c r="E182" s="79"/>
      <c r="F182" s="92"/>
      <c r="G182" s="97"/>
      <c r="H182" s="93"/>
    </row>
    <row r="183" spans="1:8">
      <c r="A183" s="76"/>
      <c r="B183" s="77"/>
      <c r="C183" s="77"/>
      <c r="D183" s="77"/>
      <c r="E183" s="79" t="s">
        <v>11</v>
      </c>
      <c r="F183" s="92"/>
      <c r="G183" s="97"/>
      <c r="H183" s="93"/>
    </row>
    <row r="184" spans="1:8">
      <c r="A184" s="76"/>
      <c r="B184" s="77"/>
      <c r="C184" s="77"/>
      <c r="D184" s="77"/>
      <c r="E184" s="79"/>
      <c r="F184" s="92"/>
      <c r="G184" s="97"/>
      <c r="H184" s="93"/>
    </row>
    <row r="185" spans="1:8">
      <c r="A185" s="76"/>
      <c r="B185" s="77"/>
      <c r="C185" s="77"/>
      <c r="D185" s="77"/>
      <c r="E185" s="82" t="s">
        <v>77</v>
      </c>
      <c r="F185" s="92"/>
      <c r="G185" s="97"/>
      <c r="H185" s="93"/>
    </row>
    <row r="186" spans="1:8">
      <c r="A186" s="76"/>
      <c r="B186" s="77"/>
      <c r="C186" s="77"/>
      <c r="D186" s="77"/>
      <c r="E186" s="4"/>
      <c r="F186" s="92"/>
      <c r="G186" s="97"/>
      <c r="H186" s="93"/>
    </row>
    <row r="187" spans="1:8">
      <c r="A187" s="76"/>
      <c r="B187" s="77"/>
      <c r="C187" s="77"/>
      <c r="D187" s="77"/>
      <c r="E187" s="83" t="s">
        <v>29</v>
      </c>
      <c r="F187" s="92"/>
      <c r="G187" s="97"/>
      <c r="H187" s="93"/>
    </row>
    <row r="188" spans="1:8">
      <c r="A188" s="76"/>
      <c r="B188" s="77"/>
      <c r="C188" s="77"/>
      <c r="D188" s="77"/>
      <c r="E188" s="82"/>
      <c r="F188" s="92"/>
      <c r="G188" s="97"/>
      <c r="H188" s="93"/>
    </row>
    <row r="189" spans="1:8" ht="90">
      <c r="A189" s="76"/>
      <c r="B189" s="77"/>
      <c r="C189" s="77"/>
      <c r="D189" s="77"/>
      <c r="E189" s="79" t="s">
        <v>197</v>
      </c>
      <c r="F189" s="92"/>
      <c r="G189" s="97"/>
      <c r="H189" s="93"/>
    </row>
    <row r="190" spans="1:8">
      <c r="A190" s="76"/>
      <c r="B190" s="77"/>
      <c r="C190" s="77"/>
      <c r="D190" s="77"/>
      <c r="E190" s="4"/>
      <c r="F190" s="92"/>
      <c r="G190" s="97"/>
      <c r="H190" s="93"/>
    </row>
    <row r="191" spans="1:8" ht="60">
      <c r="A191" s="76"/>
      <c r="B191" s="77"/>
      <c r="C191" s="77"/>
      <c r="D191" s="77"/>
      <c r="E191" s="83" t="s">
        <v>14</v>
      </c>
      <c r="F191" s="92"/>
      <c r="G191" s="97"/>
      <c r="H191" s="93"/>
    </row>
    <row r="192" spans="1:8">
      <c r="A192" s="76"/>
      <c r="B192" s="77"/>
      <c r="C192" s="77"/>
      <c r="D192" s="77"/>
      <c r="E192" s="82" t="s">
        <v>15</v>
      </c>
      <c r="F192" s="92"/>
      <c r="G192" s="97"/>
      <c r="H192" s="93"/>
    </row>
    <row r="193" spans="1:8">
      <c r="A193" s="76"/>
      <c r="B193" s="77"/>
      <c r="C193" s="77"/>
      <c r="D193" s="77"/>
      <c r="E193" s="82"/>
      <c r="F193" s="92"/>
      <c r="G193" s="97"/>
      <c r="H193" s="93"/>
    </row>
    <row r="194" spans="1:8">
      <c r="A194" s="76"/>
      <c r="B194" s="77"/>
      <c r="C194" s="77"/>
      <c r="D194" s="77"/>
      <c r="E194" s="79" t="s">
        <v>18</v>
      </c>
      <c r="F194" s="92"/>
      <c r="G194" s="97"/>
      <c r="H194" s="93"/>
    </row>
    <row r="195" spans="1:8">
      <c r="A195" s="76"/>
      <c r="B195" s="77"/>
      <c r="C195" s="77"/>
      <c r="D195" s="77"/>
      <c r="E195" s="82"/>
      <c r="F195" s="92"/>
      <c r="G195" s="97"/>
      <c r="H195" s="93"/>
    </row>
    <row r="196" spans="1:8">
      <c r="A196" s="76"/>
      <c r="B196" s="77"/>
      <c r="C196" s="77"/>
      <c r="D196" s="77"/>
      <c r="E196" s="82" t="s">
        <v>78</v>
      </c>
      <c r="F196" s="92"/>
      <c r="G196" s="97"/>
      <c r="H196" s="93"/>
    </row>
    <row r="197" spans="1:8">
      <c r="A197" s="76"/>
      <c r="B197" s="77"/>
      <c r="C197" s="77"/>
      <c r="D197" s="77"/>
      <c r="E197" s="82" t="s">
        <v>79</v>
      </c>
      <c r="F197" s="92"/>
      <c r="G197" s="97"/>
      <c r="H197" s="93"/>
    </row>
    <row r="198" spans="1:8">
      <c r="A198" s="76"/>
      <c r="B198" s="77"/>
      <c r="C198" s="77"/>
      <c r="D198" s="77"/>
      <c r="E198" s="82"/>
      <c r="F198" s="92"/>
      <c r="G198" s="97"/>
      <c r="H198" s="93"/>
    </row>
    <row r="199" spans="1:8">
      <c r="A199" s="76"/>
      <c r="B199" s="77"/>
      <c r="C199" s="77"/>
      <c r="D199" s="77"/>
      <c r="E199" s="79" t="s">
        <v>21</v>
      </c>
      <c r="F199" s="92"/>
      <c r="G199" s="97"/>
      <c r="H199" s="93"/>
    </row>
    <row r="200" spans="1:8">
      <c r="A200" s="76"/>
      <c r="B200" s="77"/>
      <c r="C200" s="77"/>
      <c r="D200" s="77"/>
      <c r="E200" s="84" t="s">
        <v>211</v>
      </c>
      <c r="F200" s="92"/>
      <c r="G200" s="97"/>
      <c r="H200" s="93"/>
    </row>
    <row r="201" spans="1:8">
      <c r="A201" s="76"/>
      <c r="B201" s="77"/>
      <c r="C201" s="77"/>
      <c r="D201" s="77"/>
      <c r="E201" s="83" t="s">
        <v>22</v>
      </c>
      <c r="F201" s="92"/>
      <c r="G201" s="97"/>
      <c r="H201" s="93"/>
    </row>
    <row r="202" spans="1:8" ht="32">
      <c r="A202" s="76"/>
      <c r="B202" s="77"/>
      <c r="C202" s="77"/>
      <c r="D202" s="77"/>
      <c r="E202" s="84" t="s">
        <v>199</v>
      </c>
      <c r="F202" s="92"/>
      <c r="G202" s="97"/>
      <c r="H202" s="93"/>
    </row>
    <row r="203" spans="1:8" ht="45">
      <c r="A203" s="76"/>
      <c r="B203" s="77"/>
      <c r="C203" s="77"/>
      <c r="D203" s="77"/>
      <c r="E203" s="82" t="s">
        <v>23</v>
      </c>
      <c r="F203" s="92"/>
      <c r="G203" s="97"/>
      <c r="H203" s="93"/>
    </row>
    <row r="204" spans="1:8">
      <c r="A204" s="76"/>
      <c r="B204" s="77"/>
      <c r="C204" s="77"/>
      <c r="D204" s="77"/>
      <c r="E204" s="83" t="s">
        <v>71</v>
      </c>
      <c r="F204" s="92"/>
      <c r="G204" s="97"/>
      <c r="H204" s="93"/>
    </row>
    <row r="205" spans="1:8">
      <c r="A205" s="76"/>
      <c r="B205" s="77"/>
      <c r="C205" s="77"/>
      <c r="D205" s="77"/>
      <c r="E205" s="4"/>
      <c r="F205" s="92"/>
      <c r="G205" s="97"/>
      <c r="H205" s="93"/>
    </row>
    <row r="206" spans="1:8">
      <c r="A206" s="76"/>
      <c r="B206" s="77"/>
      <c r="C206" s="77"/>
      <c r="D206" s="77"/>
      <c r="E206" s="83" t="s">
        <v>25</v>
      </c>
      <c r="F206" s="92"/>
      <c r="G206" s="97"/>
      <c r="H206" s="93"/>
    </row>
    <row r="207" spans="1:8" ht="16" thickBot="1">
      <c r="A207" s="85"/>
      <c r="B207" s="86"/>
      <c r="C207" s="86"/>
      <c r="D207" s="86"/>
      <c r="E207" s="6"/>
      <c r="F207" s="94"/>
      <c r="G207" s="97"/>
      <c r="H207" s="95"/>
    </row>
    <row r="208" spans="1:8">
      <c r="A208" s="69">
        <v>10</v>
      </c>
      <c r="B208" s="70" t="s">
        <v>80</v>
      </c>
      <c r="C208" s="70">
        <v>515</v>
      </c>
      <c r="D208" s="70" t="s">
        <v>9</v>
      </c>
      <c r="E208" s="72" t="s">
        <v>10</v>
      </c>
      <c r="F208" s="89">
        <v>1</v>
      </c>
      <c r="G208" s="90"/>
      <c r="H208" s="93">
        <f>F208*G208</f>
        <v>0</v>
      </c>
    </row>
    <row r="209" spans="1:8">
      <c r="A209" s="76"/>
      <c r="B209" s="77"/>
      <c r="C209" s="77"/>
      <c r="D209" s="77"/>
      <c r="E209" s="79"/>
      <c r="F209" s="92"/>
      <c r="G209" s="93"/>
      <c r="H209" s="93"/>
    </row>
    <row r="210" spans="1:8">
      <c r="A210" s="76"/>
      <c r="B210" s="77"/>
      <c r="C210" s="77"/>
      <c r="D210" s="77"/>
      <c r="E210" s="79" t="s">
        <v>11</v>
      </c>
      <c r="F210" s="92"/>
      <c r="G210" s="93"/>
      <c r="H210" s="93"/>
    </row>
    <row r="211" spans="1:8">
      <c r="A211" s="76"/>
      <c r="B211" s="77"/>
      <c r="C211" s="77"/>
      <c r="D211" s="77"/>
      <c r="E211" s="79"/>
      <c r="F211" s="92"/>
      <c r="G211" s="93"/>
      <c r="H211" s="93"/>
    </row>
    <row r="212" spans="1:8">
      <c r="A212" s="76"/>
      <c r="B212" s="77"/>
      <c r="C212" s="77"/>
      <c r="D212" s="77"/>
      <c r="E212" s="82" t="s">
        <v>81</v>
      </c>
      <c r="F212" s="92"/>
      <c r="G212" s="93"/>
      <c r="H212" s="93"/>
    </row>
    <row r="213" spans="1:8">
      <c r="A213" s="76"/>
      <c r="B213" s="77"/>
      <c r="C213" s="77"/>
      <c r="D213" s="77"/>
      <c r="E213" s="4"/>
      <c r="F213" s="92"/>
      <c r="G213" s="93"/>
      <c r="H213" s="93"/>
    </row>
    <row r="214" spans="1:8">
      <c r="A214" s="76"/>
      <c r="B214" s="77"/>
      <c r="C214" s="77"/>
      <c r="D214" s="77"/>
      <c r="E214" s="83" t="s">
        <v>29</v>
      </c>
      <c r="F214" s="92"/>
      <c r="G214" s="93"/>
      <c r="H214" s="93"/>
    </row>
    <row r="215" spans="1:8">
      <c r="A215" s="76"/>
      <c r="B215" s="77"/>
      <c r="C215" s="77"/>
      <c r="D215" s="77"/>
      <c r="E215" s="82"/>
      <c r="F215" s="92"/>
      <c r="G215" s="93"/>
      <c r="H215" s="93"/>
    </row>
    <row r="216" spans="1:8" ht="90">
      <c r="A216" s="76"/>
      <c r="B216" s="77"/>
      <c r="C216" s="77"/>
      <c r="D216" s="77"/>
      <c r="E216" s="79" t="s">
        <v>197</v>
      </c>
      <c r="F216" s="92"/>
      <c r="G216" s="93"/>
      <c r="H216" s="93"/>
    </row>
    <row r="217" spans="1:8">
      <c r="A217" s="76"/>
      <c r="B217" s="77"/>
      <c r="C217" s="77"/>
      <c r="D217" s="77"/>
      <c r="E217" s="4"/>
      <c r="F217" s="92"/>
      <c r="G217" s="93"/>
      <c r="H217" s="93"/>
    </row>
    <row r="218" spans="1:8" ht="60">
      <c r="A218" s="76"/>
      <c r="B218" s="77"/>
      <c r="C218" s="77"/>
      <c r="D218" s="77"/>
      <c r="E218" s="83" t="s">
        <v>14</v>
      </c>
      <c r="F218" s="92"/>
      <c r="G218" s="93"/>
      <c r="H218" s="93"/>
    </row>
    <row r="219" spans="1:8">
      <c r="A219" s="76"/>
      <c r="B219" s="77"/>
      <c r="C219" s="77"/>
      <c r="D219" s="77"/>
      <c r="E219" s="82" t="s">
        <v>15</v>
      </c>
      <c r="F219" s="92"/>
      <c r="G219" s="93"/>
      <c r="H219" s="93"/>
    </row>
    <row r="220" spans="1:8">
      <c r="A220" s="76"/>
      <c r="B220" s="77"/>
      <c r="C220" s="77"/>
      <c r="D220" s="77"/>
      <c r="E220" s="82"/>
      <c r="F220" s="92"/>
      <c r="G220" s="93"/>
      <c r="H220" s="93"/>
    </row>
    <row r="221" spans="1:8">
      <c r="A221" s="76"/>
      <c r="B221" s="77"/>
      <c r="C221" s="77"/>
      <c r="D221" s="77"/>
      <c r="E221" s="79" t="s">
        <v>18</v>
      </c>
      <c r="F221" s="92"/>
      <c r="G221" s="93"/>
      <c r="H221" s="93"/>
    </row>
    <row r="222" spans="1:8">
      <c r="A222" s="76"/>
      <c r="B222" s="77"/>
      <c r="C222" s="77"/>
      <c r="D222" s="77"/>
      <c r="E222" s="82"/>
      <c r="F222" s="92"/>
      <c r="G222" s="93"/>
      <c r="H222" s="93"/>
    </row>
    <row r="223" spans="1:8">
      <c r="A223" s="76"/>
      <c r="B223" s="77"/>
      <c r="C223" s="77"/>
      <c r="D223" s="77"/>
      <c r="E223" s="82" t="s">
        <v>19</v>
      </c>
      <c r="F223" s="92"/>
      <c r="G223" s="93"/>
      <c r="H223" s="93"/>
    </row>
    <row r="224" spans="1:8">
      <c r="A224" s="76"/>
      <c r="B224" s="77"/>
      <c r="C224" s="77"/>
      <c r="D224" s="77"/>
      <c r="E224" s="82" t="s">
        <v>82</v>
      </c>
      <c r="F224" s="92"/>
      <c r="G224" s="93"/>
      <c r="H224" s="93"/>
    </row>
    <row r="225" spans="1:8">
      <c r="A225" s="76"/>
      <c r="B225" s="77"/>
      <c r="C225" s="77"/>
      <c r="D225" s="77"/>
      <c r="E225" s="82"/>
      <c r="F225" s="92"/>
      <c r="G225" s="93"/>
      <c r="H225" s="93"/>
    </row>
    <row r="226" spans="1:8">
      <c r="A226" s="76"/>
      <c r="B226" s="77"/>
      <c r="C226" s="77"/>
      <c r="D226" s="77"/>
      <c r="E226" s="79" t="s">
        <v>21</v>
      </c>
      <c r="F226" s="92"/>
      <c r="G226" s="93"/>
      <c r="H226" s="93"/>
    </row>
    <row r="227" spans="1:8">
      <c r="A227" s="76"/>
      <c r="B227" s="77"/>
      <c r="C227" s="77"/>
      <c r="D227" s="77"/>
      <c r="E227" s="84" t="s">
        <v>212</v>
      </c>
      <c r="F227" s="92"/>
      <c r="G227" s="93"/>
      <c r="H227" s="93"/>
    </row>
    <row r="228" spans="1:8">
      <c r="A228" s="76"/>
      <c r="B228" s="77"/>
      <c r="C228" s="77"/>
      <c r="D228" s="77"/>
      <c r="E228" s="83" t="s">
        <v>22</v>
      </c>
      <c r="F228" s="92"/>
      <c r="G228" s="93"/>
      <c r="H228" s="93"/>
    </row>
    <row r="229" spans="1:8" ht="32">
      <c r="A229" s="76"/>
      <c r="B229" s="77"/>
      <c r="C229" s="77"/>
      <c r="D229" s="77"/>
      <c r="E229" s="84" t="s">
        <v>199</v>
      </c>
      <c r="F229" s="92"/>
      <c r="G229" s="93"/>
      <c r="H229" s="93"/>
    </row>
    <row r="230" spans="1:8" ht="45">
      <c r="A230" s="76"/>
      <c r="B230" s="77"/>
      <c r="C230" s="77"/>
      <c r="D230" s="77"/>
      <c r="E230" s="82" t="s">
        <v>23</v>
      </c>
      <c r="F230" s="92"/>
      <c r="G230" s="93"/>
      <c r="H230" s="93"/>
    </row>
    <row r="231" spans="1:8">
      <c r="A231" s="76"/>
      <c r="B231" s="77"/>
      <c r="C231" s="77"/>
      <c r="D231" s="77"/>
      <c r="E231" s="83" t="s">
        <v>71</v>
      </c>
      <c r="F231" s="92"/>
      <c r="G231" s="93"/>
      <c r="H231" s="93"/>
    </row>
    <row r="232" spans="1:8">
      <c r="A232" s="76"/>
      <c r="B232" s="77"/>
      <c r="C232" s="77"/>
      <c r="D232" s="77"/>
      <c r="E232" s="4"/>
      <c r="F232" s="92"/>
      <c r="G232" s="93"/>
      <c r="H232" s="93"/>
    </row>
    <row r="233" spans="1:8">
      <c r="A233" s="76"/>
      <c r="B233" s="77"/>
      <c r="C233" s="77"/>
      <c r="D233" s="77"/>
      <c r="E233" s="83" t="s">
        <v>25</v>
      </c>
      <c r="F233" s="92"/>
      <c r="G233" s="93"/>
      <c r="H233" s="93"/>
    </row>
    <row r="234" spans="1:8" ht="16" thickBot="1">
      <c r="A234" s="85"/>
      <c r="B234" s="86"/>
      <c r="C234" s="86"/>
      <c r="D234" s="86"/>
      <c r="E234" s="6"/>
      <c r="F234" s="94"/>
      <c r="G234" s="95"/>
      <c r="H234" s="93"/>
    </row>
    <row r="235" spans="1:8">
      <c r="A235" s="69">
        <v>11</v>
      </c>
      <c r="B235" s="70" t="s">
        <v>83</v>
      </c>
      <c r="C235" s="70">
        <v>515</v>
      </c>
      <c r="D235" s="70" t="s">
        <v>9</v>
      </c>
      <c r="E235" s="72" t="s">
        <v>10</v>
      </c>
      <c r="F235" s="89">
        <v>1</v>
      </c>
      <c r="G235" s="90"/>
      <c r="H235" s="90">
        <f>F235*G235</f>
        <v>0</v>
      </c>
    </row>
    <row r="236" spans="1:8">
      <c r="A236" s="76"/>
      <c r="B236" s="77"/>
      <c r="C236" s="77"/>
      <c r="D236" s="77"/>
      <c r="E236" s="79"/>
      <c r="F236" s="92"/>
      <c r="G236" s="93"/>
      <c r="H236" s="93"/>
    </row>
    <row r="237" spans="1:8">
      <c r="A237" s="76"/>
      <c r="B237" s="77"/>
      <c r="C237" s="77"/>
      <c r="D237" s="77"/>
      <c r="E237" s="79" t="s">
        <v>11</v>
      </c>
      <c r="F237" s="92"/>
      <c r="G237" s="93"/>
      <c r="H237" s="93"/>
    </row>
    <row r="238" spans="1:8">
      <c r="A238" s="76"/>
      <c r="B238" s="77"/>
      <c r="C238" s="77"/>
      <c r="D238" s="77"/>
      <c r="E238" s="79"/>
      <c r="F238" s="92"/>
      <c r="G238" s="93"/>
      <c r="H238" s="93"/>
    </row>
    <row r="239" spans="1:8">
      <c r="A239" s="76"/>
      <c r="B239" s="77"/>
      <c r="C239" s="77"/>
      <c r="D239" s="77"/>
      <c r="E239" s="82" t="s">
        <v>84</v>
      </c>
      <c r="F239" s="92"/>
      <c r="G239" s="93"/>
      <c r="H239" s="93"/>
    </row>
    <row r="240" spans="1:8">
      <c r="A240" s="76"/>
      <c r="B240" s="77"/>
      <c r="C240" s="77"/>
      <c r="D240" s="77"/>
      <c r="E240" s="4"/>
      <c r="F240" s="92"/>
      <c r="G240" s="93"/>
      <c r="H240" s="93"/>
    </row>
    <row r="241" spans="1:8">
      <c r="A241" s="76"/>
      <c r="B241" s="77"/>
      <c r="C241" s="77"/>
      <c r="D241" s="77"/>
      <c r="E241" s="83" t="s">
        <v>29</v>
      </c>
      <c r="F241" s="92"/>
      <c r="G241" s="93"/>
      <c r="H241" s="93"/>
    </row>
    <row r="242" spans="1:8">
      <c r="A242" s="76"/>
      <c r="B242" s="77"/>
      <c r="C242" s="77"/>
      <c r="D242" s="77"/>
      <c r="E242" s="82"/>
      <c r="F242" s="92"/>
      <c r="G242" s="93"/>
      <c r="H242" s="93"/>
    </row>
    <row r="243" spans="1:8" ht="90">
      <c r="A243" s="76"/>
      <c r="B243" s="77"/>
      <c r="C243" s="77"/>
      <c r="D243" s="77"/>
      <c r="E243" s="79" t="s">
        <v>197</v>
      </c>
      <c r="F243" s="92"/>
      <c r="G243" s="93"/>
      <c r="H243" s="93"/>
    </row>
    <row r="244" spans="1:8">
      <c r="A244" s="76"/>
      <c r="B244" s="77"/>
      <c r="C244" s="77"/>
      <c r="D244" s="77"/>
      <c r="E244" s="4"/>
      <c r="F244" s="92"/>
      <c r="G244" s="93"/>
      <c r="H244" s="93"/>
    </row>
    <row r="245" spans="1:8" ht="60">
      <c r="A245" s="76"/>
      <c r="B245" s="77"/>
      <c r="C245" s="77"/>
      <c r="D245" s="77"/>
      <c r="E245" s="83" t="s">
        <v>14</v>
      </c>
      <c r="F245" s="92"/>
      <c r="G245" s="93"/>
      <c r="H245" s="93"/>
    </row>
    <row r="246" spans="1:8">
      <c r="A246" s="76"/>
      <c r="B246" s="77"/>
      <c r="C246" s="77"/>
      <c r="D246" s="77"/>
      <c r="E246" s="82" t="s">
        <v>15</v>
      </c>
      <c r="F246" s="92"/>
      <c r="G246" s="93"/>
      <c r="H246" s="93"/>
    </row>
    <row r="247" spans="1:8">
      <c r="A247" s="76"/>
      <c r="B247" s="77"/>
      <c r="C247" s="77"/>
      <c r="D247" s="77"/>
      <c r="E247" s="82"/>
      <c r="F247" s="92"/>
      <c r="G247" s="93"/>
      <c r="H247" s="93"/>
    </row>
    <row r="248" spans="1:8">
      <c r="A248" s="76"/>
      <c r="B248" s="77"/>
      <c r="C248" s="77"/>
      <c r="D248" s="77"/>
      <c r="E248" s="79" t="s">
        <v>18</v>
      </c>
      <c r="F248" s="92"/>
      <c r="G248" s="93"/>
      <c r="H248" s="93"/>
    </row>
    <row r="249" spans="1:8">
      <c r="A249" s="76"/>
      <c r="B249" s="77"/>
      <c r="C249" s="77"/>
      <c r="D249" s="77"/>
      <c r="E249" s="82"/>
      <c r="F249" s="92"/>
      <c r="G249" s="93"/>
      <c r="H249" s="93"/>
    </row>
    <row r="250" spans="1:8">
      <c r="A250" s="76"/>
      <c r="B250" s="77"/>
      <c r="C250" s="77"/>
      <c r="D250" s="77"/>
      <c r="E250" s="82" t="s">
        <v>85</v>
      </c>
      <c r="F250" s="92"/>
      <c r="G250" s="93"/>
      <c r="H250" s="93"/>
    </row>
    <row r="251" spans="1:8">
      <c r="A251" s="76"/>
      <c r="B251" s="77"/>
      <c r="C251" s="77"/>
      <c r="D251" s="77"/>
      <c r="E251" s="82" t="s">
        <v>86</v>
      </c>
      <c r="F251" s="92"/>
      <c r="G251" s="93"/>
      <c r="H251" s="93"/>
    </row>
    <row r="252" spans="1:8">
      <c r="A252" s="76"/>
      <c r="B252" s="77"/>
      <c r="C252" s="77"/>
      <c r="D252" s="77"/>
      <c r="E252" s="82"/>
      <c r="F252" s="92"/>
      <c r="G252" s="93"/>
      <c r="H252" s="93"/>
    </row>
    <row r="253" spans="1:8">
      <c r="A253" s="76"/>
      <c r="B253" s="77"/>
      <c r="C253" s="77"/>
      <c r="D253" s="77"/>
      <c r="E253" s="79" t="s">
        <v>21</v>
      </c>
      <c r="F253" s="92"/>
      <c r="G253" s="93"/>
      <c r="H253" s="93"/>
    </row>
    <row r="254" spans="1:8">
      <c r="A254" s="76"/>
      <c r="B254" s="77"/>
      <c r="C254" s="77"/>
      <c r="D254" s="77"/>
      <c r="E254" s="84" t="s">
        <v>213</v>
      </c>
      <c r="F254" s="92"/>
      <c r="G254" s="93"/>
      <c r="H254" s="93"/>
    </row>
    <row r="255" spans="1:8">
      <c r="A255" s="76"/>
      <c r="B255" s="77"/>
      <c r="C255" s="77"/>
      <c r="D255" s="77"/>
      <c r="E255" s="83" t="s">
        <v>22</v>
      </c>
      <c r="F255" s="92"/>
      <c r="G255" s="93"/>
      <c r="H255" s="93"/>
    </row>
    <row r="256" spans="1:8" ht="32">
      <c r="A256" s="76"/>
      <c r="B256" s="77"/>
      <c r="C256" s="77"/>
      <c r="D256" s="77"/>
      <c r="E256" s="84" t="s">
        <v>199</v>
      </c>
      <c r="F256" s="92"/>
      <c r="G256" s="93"/>
      <c r="H256" s="93"/>
    </row>
    <row r="257" spans="1:8" ht="45">
      <c r="A257" s="76"/>
      <c r="B257" s="77"/>
      <c r="C257" s="77"/>
      <c r="D257" s="77"/>
      <c r="E257" s="82" t="s">
        <v>23</v>
      </c>
      <c r="F257" s="92"/>
      <c r="G257" s="93"/>
      <c r="H257" s="93"/>
    </row>
    <row r="258" spans="1:8">
      <c r="A258" s="76"/>
      <c r="B258" s="77"/>
      <c r="C258" s="77"/>
      <c r="D258" s="77"/>
      <c r="E258" s="83" t="s">
        <v>71</v>
      </c>
      <c r="F258" s="92"/>
      <c r="G258" s="93"/>
      <c r="H258" s="93"/>
    </row>
    <row r="259" spans="1:8">
      <c r="A259" s="76"/>
      <c r="B259" s="77"/>
      <c r="C259" s="77"/>
      <c r="D259" s="77"/>
      <c r="E259" s="4"/>
      <c r="F259" s="92"/>
      <c r="G259" s="93"/>
      <c r="H259" s="93"/>
    </row>
    <row r="260" spans="1:8">
      <c r="A260" s="76"/>
      <c r="B260" s="77"/>
      <c r="C260" s="77"/>
      <c r="D260" s="77"/>
      <c r="E260" s="83" t="s">
        <v>25</v>
      </c>
      <c r="F260" s="92"/>
      <c r="G260" s="93"/>
      <c r="H260" s="93"/>
    </row>
    <row r="261" spans="1:8">
      <c r="A261" s="76"/>
      <c r="B261" s="77"/>
      <c r="C261" s="77"/>
      <c r="D261" s="77"/>
      <c r="E261" s="82"/>
      <c r="F261" s="92"/>
      <c r="G261" s="93"/>
      <c r="H261" s="93"/>
    </row>
    <row r="262" spans="1:8" ht="16" thickBot="1">
      <c r="A262" s="85"/>
      <c r="B262" s="86"/>
      <c r="C262" s="86"/>
      <c r="D262" s="86"/>
      <c r="E262" s="6"/>
      <c r="F262" s="94"/>
      <c r="G262" s="95"/>
      <c r="H262" s="95"/>
    </row>
    <row r="263" spans="1:8">
      <c r="A263" s="69">
        <v>12</v>
      </c>
      <c r="B263" s="70" t="s">
        <v>87</v>
      </c>
      <c r="C263" s="70">
        <v>515</v>
      </c>
      <c r="D263" s="70" t="s">
        <v>33</v>
      </c>
      <c r="E263" s="96" t="s">
        <v>34</v>
      </c>
      <c r="F263" s="89">
        <v>2</v>
      </c>
      <c r="G263" s="97"/>
      <c r="H263" s="93">
        <f>F263*G263</f>
        <v>0</v>
      </c>
    </row>
    <row r="264" spans="1:8">
      <c r="A264" s="76"/>
      <c r="B264" s="77"/>
      <c r="C264" s="77"/>
      <c r="D264" s="77"/>
      <c r="E264" s="82" t="s">
        <v>88</v>
      </c>
      <c r="F264" s="92"/>
      <c r="G264" s="97"/>
      <c r="H264" s="93"/>
    </row>
    <row r="265" spans="1:8">
      <c r="A265" s="76"/>
      <c r="B265" s="77"/>
      <c r="C265" s="77"/>
      <c r="D265" s="77"/>
      <c r="E265" s="83" t="s">
        <v>36</v>
      </c>
      <c r="F265" s="92"/>
      <c r="G265" s="97"/>
      <c r="H265" s="93"/>
    </row>
    <row r="266" spans="1:8" ht="215">
      <c r="A266" s="76"/>
      <c r="B266" s="77"/>
      <c r="C266" s="77"/>
      <c r="D266" s="77"/>
      <c r="E266" s="98" t="s">
        <v>201</v>
      </c>
      <c r="F266" s="92"/>
      <c r="G266" s="97"/>
      <c r="H266" s="93"/>
    </row>
    <row r="267" spans="1:8">
      <c r="A267" s="76"/>
      <c r="B267" s="77"/>
      <c r="C267" s="77"/>
      <c r="D267" s="77"/>
      <c r="E267" s="4"/>
      <c r="F267" s="92"/>
      <c r="G267" s="97"/>
      <c r="H267" s="93"/>
    </row>
    <row r="268" spans="1:8" ht="30">
      <c r="A268" s="76"/>
      <c r="B268" s="77"/>
      <c r="C268" s="77"/>
      <c r="D268" s="77"/>
      <c r="E268" s="99" t="s">
        <v>37</v>
      </c>
      <c r="F268" s="92"/>
      <c r="G268" s="97"/>
      <c r="H268" s="93"/>
    </row>
    <row r="269" spans="1:8">
      <c r="A269" s="76"/>
      <c r="B269" s="77"/>
      <c r="C269" s="77"/>
      <c r="D269" s="77"/>
      <c r="E269" s="4"/>
      <c r="F269" s="92"/>
      <c r="G269" s="97"/>
      <c r="H269" s="93"/>
    </row>
    <row r="270" spans="1:8">
      <c r="A270" s="76"/>
      <c r="B270" s="77"/>
      <c r="C270" s="77"/>
      <c r="D270" s="77"/>
      <c r="E270" s="82"/>
      <c r="F270" s="92"/>
      <c r="G270" s="97"/>
      <c r="H270" s="93"/>
    </row>
    <row r="271" spans="1:8">
      <c r="A271" s="76"/>
      <c r="B271" s="77"/>
      <c r="C271" s="77"/>
      <c r="D271" s="77"/>
      <c r="E271" s="79" t="s">
        <v>38</v>
      </c>
      <c r="F271" s="92"/>
      <c r="G271" s="97"/>
      <c r="H271" s="93"/>
    </row>
    <row r="272" spans="1:8" ht="30">
      <c r="A272" s="76"/>
      <c r="B272" s="77"/>
      <c r="C272" s="77"/>
      <c r="D272" s="77"/>
      <c r="E272" s="82" t="s">
        <v>89</v>
      </c>
      <c r="F272" s="92"/>
      <c r="G272" s="97"/>
      <c r="H272" s="93"/>
    </row>
    <row r="273" spans="1:8" ht="60">
      <c r="A273" s="76"/>
      <c r="B273" s="77"/>
      <c r="C273" s="77"/>
      <c r="D273" s="77"/>
      <c r="E273" s="100" t="s">
        <v>202</v>
      </c>
      <c r="F273" s="92"/>
      <c r="G273" s="97"/>
      <c r="H273" s="93"/>
    </row>
    <row r="274" spans="1:8" ht="32">
      <c r="A274" s="76"/>
      <c r="B274" s="77"/>
      <c r="C274" s="77"/>
      <c r="D274" s="77"/>
      <c r="E274" s="101" t="s">
        <v>203</v>
      </c>
      <c r="F274" s="92"/>
      <c r="G274" s="97"/>
      <c r="H274" s="93"/>
    </row>
    <row r="275" spans="1:8" ht="30">
      <c r="A275" s="76"/>
      <c r="B275" s="77"/>
      <c r="C275" s="77"/>
      <c r="D275" s="77"/>
      <c r="E275" s="82" t="s">
        <v>40</v>
      </c>
      <c r="F275" s="92"/>
      <c r="G275" s="97"/>
      <c r="H275" s="93"/>
    </row>
    <row r="276" spans="1:8">
      <c r="A276" s="76"/>
      <c r="B276" s="77"/>
      <c r="C276" s="77"/>
      <c r="D276" s="77"/>
      <c r="E276" s="79" t="s">
        <v>41</v>
      </c>
      <c r="F276" s="92"/>
      <c r="G276" s="97"/>
      <c r="H276" s="93"/>
    </row>
    <row r="277" spans="1:8">
      <c r="A277" s="76"/>
      <c r="B277" s="77"/>
      <c r="C277" s="77"/>
      <c r="D277" s="77"/>
      <c r="E277" s="82" t="s">
        <v>42</v>
      </c>
      <c r="F277" s="92"/>
      <c r="G277" s="97"/>
      <c r="H277" s="93"/>
    </row>
    <row r="278" spans="1:8" ht="30">
      <c r="A278" s="76"/>
      <c r="B278" s="77"/>
      <c r="C278" s="77"/>
      <c r="D278" s="77"/>
      <c r="E278" s="82" t="s">
        <v>43</v>
      </c>
      <c r="F278" s="92"/>
      <c r="G278" s="97"/>
      <c r="H278" s="93"/>
    </row>
    <row r="279" spans="1:8" ht="16" thickBot="1">
      <c r="A279" s="85"/>
      <c r="B279" s="86"/>
      <c r="C279" s="86"/>
      <c r="D279" s="86"/>
      <c r="E279" s="6"/>
      <c r="F279" s="94"/>
      <c r="G279" s="97"/>
      <c r="H279" s="93"/>
    </row>
    <row r="280" spans="1:8">
      <c r="A280" s="69">
        <v>13</v>
      </c>
      <c r="B280" s="70" t="s">
        <v>90</v>
      </c>
      <c r="C280" s="71" t="s">
        <v>27</v>
      </c>
      <c r="D280" s="70" t="s">
        <v>91</v>
      </c>
      <c r="E280" s="72" t="s">
        <v>10</v>
      </c>
      <c r="F280" s="89">
        <v>3</v>
      </c>
      <c r="G280" s="103"/>
      <c r="H280" s="90">
        <f>F280*G280</f>
        <v>0</v>
      </c>
    </row>
    <row r="281" spans="1:8">
      <c r="A281" s="76"/>
      <c r="B281" s="77"/>
      <c r="C281" s="78" t="s">
        <v>32</v>
      </c>
      <c r="D281" s="77"/>
      <c r="E281" s="79"/>
      <c r="F281" s="92"/>
      <c r="G281" s="97"/>
      <c r="H281" s="93"/>
    </row>
    <row r="282" spans="1:8">
      <c r="A282" s="76"/>
      <c r="B282" s="77"/>
      <c r="C282" s="78">
        <v>515</v>
      </c>
      <c r="D282" s="77"/>
      <c r="E282" s="79" t="s">
        <v>11</v>
      </c>
      <c r="F282" s="92"/>
      <c r="G282" s="97"/>
      <c r="H282" s="93"/>
    </row>
    <row r="283" spans="1:8">
      <c r="A283" s="76"/>
      <c r="B283" s="77"/>
      <c r="C283" s="4"/>
      <c r="D283" s="77"/>
      <c r="E283" s="4"/>
      <c r="F283" s="92"/>
      <c r="G283" s="97"/>
      <c r="H283" s="93"/>
    </row>
    <row r="284" spans="1:8">
      <c r="A284" s="76"/>
      <c r="B284" s="77"/>
      <c r="C284" s="4"/>
      <c r="D284" s="77"/>
      <c r="E284" s="83"/>
      <c r="F284" s="92"/>
      <c r="G284" s="97"/>
      <c r="H284" s="93"/>
    </row>
    <row r="285" spans="1:8">
      <c r="A285" s="76"/>
      <c r="B285" s="77"/>
      <c r="C285" s="4"/>
      <c r="D285" s="77"/>
      <c r="E285" s="4"/>
      <c r="F285" s="92"/>
      <c r="G285" s="97"/>
      <c r="H285" s="93"/>
    </row>
    <row r="286" spans="1:8">
      <c r="A286" s="76"/>
      <c r="B286" s="77"/>
      <c r="C286" s="4"/>
      <c r="D286" s="77"/>
      <c r="E286" s="83"/>
      <c r="F286" s="92"/>
      <c r="G286" s="97"/>
      <c r="H286" s="93"/>
    </row>
    <row r="287" spans="1:8">
      <c r="A287" s="76"/>
      <c r="B287" s="77"/>
      <c r="C287" s="4"/>
      <c r="D287" s="77"/>
      <c r="E287" s="4"/>
      <c r="F287" s="92"/>
      <c r="G287" s="97"/>
      <c r="H287" s="93"/>
    </row>
    <row r="288" spans="1:8">
      <c r="A288" s="76"/>
      <c r="B288" s="77"/>
      <c r="C288" s="4"/>
      <c r="D288" s="77"/>
      <c r="E288" s="83" t="s">
        <v>92</v>
      </c>
      <c r="F288" s="92"/>
      <c r="G288" s="97"/>
      <c r="H288" s="93"/>
    </row>
    <row r="289" spans="1:8">
      <c r="A289" s="76"/>
      <c r="B289" s="77"/>
      <c r="C289" s="4"/>
      <c r="D289" s="77"/>
      <c r="E289" s="4"/>
      <c r="F289" s="92"/>
      <c r="G289" s="97"/>
      <c r="H289" s="93"/>
    </row>
    <row r="290" spans="1:8">
      <c r="A290" s="76"/>
      <c r="B290" s="77"/>
      <c r="C290" s="4"/>
      <c r="D290" s="77"/>
      <c r="E290" s="83" t="s">
        <v>93</v>
      </c>
      <c r="F290" s="92"/>
      <c r="G290" s="97"/>
      <c r="H290" s="93"/>
    </row>
    <row r="291" spans="1:8">
      <c r="A291" s="76"/>
      <c r="B291" s="77"/>
      <c r="C291" s="4"/>
      <c r="D291" s="77"/>
      <c r="E291" s="4"/>
      <c r="F291" s="92"/>
      <c r="G291" s="97"/>
      <c r="H291" s="93"/>
    </row>
    <row r="292" spans="1:8">
      <c r="A292" s="76"/>
      <c r="B292" s="77"/>
      <c r="C292" s="4"/>
      <c r="D292" s="77"/>
      <c r="E292" s="83" t="s">
        <v>94</v>
      </c>
      <c r="F292" s="92"/>
      <c r="G292" s="97"/>
      <c r="H292" s="93"/>
    </row>
    <row r="293" spans="1:8">
      <c r="A293" s="76"/>
      <c r="B293" s="77"/>
      <c r="C293" s="4"/>
      <c r="D293" s="77"/>
      <c r="E293" s="4"/>
      <c r="F293" s="92"/>
      <c r="G293" s="97"/>
      <c r="H293" s="93"/>
    </row>
    <row r="294" spans="1:8">
      <c r="A294" s="76"/>
      <c r="B294" s="77"/>
      <c r="C294" s="4"/>
      <c r="D294" s="77"/>
      <c r="E294" s="83" t="s">
        <v>95</v>
      </c>
      <c r="F294" s="92"/>
      <c r="G294" s="97"/>
      <c r="H294" s="93"/>
    </row>
    <row r="295" spans="1:8">
      <c r="A295" s="76"/>
      <c r="B295" s="77"/>
      <c r="C295" s="4"/>
      <c r="D295" s="77"/>
      <c r="E295" s="82"/>
      <c r="F295" s="92"/>
      <c r="G295" s="97"/>
      <c r="H295" s="93"/>
    </row>
    <row r="296" spans="1:8">
      <c r="A296" s="76"/>
      <c r="B296" s="77"/>
      <c r="C296" s="4"/>
      <c r="D296" s="77"/>
      <c r="E296" s="4"/>
      <c r="F296" s="92"/>
      <c r="G296" s="97"/>
      <c r="H296" s="93"/>
    </row>
    <row r="297" spans="1:8">
      <c r="A297" s="76"/>
      <c r="B297" s="77"/>
      <c r="C297" s="4"/>
      <c r="D297" s="77"/>
      <c r="E297" s="99" t="s">
        <v>46</v>
      </c>
      <c r="F297" s="92"/>
      <c r="G297" s="97"/>
      <c r="H297" s="93"/>
    </row>
    <row r="298" spans="1:8" ht="90">
      <c r="A298" s="76"/>
      <c r="B298" s="77"/>
      <c r="C298" s="4"/>
      <c r="D298" s="77"/>
      <c r="E298" s="82" t="s">
        <v>47</v>
      </c>
      <c r="F298" s="92"/>
      <c r="G298" s="97"/>
      <c r="H298" s="93"/>
    </row>
    <row r="299" spans="1:8" ht="60">
      <c r="A299" s="76"/>
      <c r="B299" s="77"/>
      <c r="C299" s="4"/>
      <c r="D299" s="77"/>
      <c r="E299" s="82" t="s">
        <v>48</v>
      </c>
      <c r="F299" s="92"/>
      <c r="G299" s="97"/>
      <c r="H299" s="93"/>
    </row>
    <row r="300" spans="1:8">
      <c r="A300" s="76"/>
      <c r="B300" s="77"/>
      <c r="C300" s="4"/>
      <c r="D300" s="77"/>
      <c r="E300" s="4"/>
      <c r="F300" s="92"/>
      <c r="G300" s="97"/>
      <c r="H300" s="93"/>
    </row>
    <row r="301" spans="1:8">
      <c r="A301" s="76"/>
      <c r="B301" s="77"/>
      <c r="C301" s="4"/>
      <c r="D301" s="77"/>
      <c r="E301" s="83"/>
      <c r="F301" s="92"/>
      <c r="G301" s="97"/>
      <c r="H301" s="93"/>
    </row>
    <row r="302" spans="1:8">
      <c r="A302" s="76"/>
      <c r="B302" s="77"/>
      <c r="C302" s="4"/>
      <c r="D302" s="77"/>
      <c r="E302" s="4"/>
      <c r="F302" s="92"/>
      <c r="G302" s="97"/>
      <c r="H302" s="93"/>
    </row>
    <row r="303" spans="1:8">
      <c r="A303" s="76"/>
      <c r="B303" s="77"/>
      <c r="C303" s="4"/>
      <c r="D303" s="77"/>
      <c r="E303" s="99" t="s">
        <v>214</v>
      </c>
      <c r="F303" s="92"/>
      <c r="G303" s="97"/>
      <c r="H303" s="93"/>
    </row>
    <row r="304" spans="1:8">
      <c r="A304" s="76"/>
      <c r="B304" s="77"/>
      <c r="C304" s="4"/>
      <c r="D304" s="77"/>
      <c r="E304" s="4"/>
      <c r="F304" s="92"/>
      <c r="G304" s="97"/>
      <c r="H304" s="93"/>
    </row>
    <row r="305" spans="1:8" ht="45">
      <c r="A305" s="76"/>
      <c r="B305" s="77"/>
      <c r="C305" s="4"/>
      <c r="D305" s="77"/>
      <c r="E305" s="83" t="s">
        <v>96</v>
      </c>
      <c r="F305" s="92"/>
      <c r="G305" s="97"/>
      <c r="H305" s="93"/>
    </row>
    <row r="306" spans="1:8">
      <c r="A306" s="76"/>
      <c r="B306" s="77"/>
      <c r="C306" s="4"/>
      <c r="D306" s="77"/>
      <c r="E306" s="4"/>
      <c r="F306" s="92"/>
      <c r="G306" s="97"/>
      <c r="H306" s="93"/>
    </row>
    <row r="307" spans="1:8">
      <c r="A307" s="76"/>
      <c r="B307" s="77"/>
      <c r="C307" s="4"/>
      <c r="D307" s="77"/>
      <c r="E307" s="83" t="s">
        <v>97</v>
      </c>
      <c r="F307" s="92"/>
      <c r="G307" s="97"/>
      <c r="H307" s="93"/>
    </row>
    <row r="308" spans="1:8">
      <c r="A308" s="76"/>
      <c r="B308" s="77"/>
      <c r="C308" s="4"/>
      <c r="D308" s="77"/>
      <c r="E308" s="4"/>
      <c r="F308" s="92"/>
      <c r="G308" s="97"/>
      <c r="H308" s="93"/>
    </row>
    <row r="309" spans="1:8">
      <c r="A309" s="76"/>
      <c r="B309" s="77"/>
      <c r="C309" s="4"/>
      <c r="D309" s="77"/>
      <c r="E309" s="99" t="s">
        <v>98</v>
      </c>
      <c r="F309" s="92"/>
      <c r="G309" s="97"/>
      <c r="H309" s="93"/>
    </row>
    <row r="310" spans="1:8">
      <c r="A310" s="76"/>
      <c r="B310" s="77"/>
      <c r="C310" s="4"/>
      <c r="D310" s="77"/>
      <c r="E310" s="4"/>
      <c r="F310" s="92"/>
      <c r="G310" s="97"/>
      <c r="H310" s="93"/>
    </row>
    <row r="311" spans="1:8" ht="60">
      <c r="A311" s="76"/>
      <c r="B311" s="77"/>
      <c r="C311" s="4"/>
      <c r="D311" s="77"/>
      <c r="E311" s="83" t="s">
        <v>99</v>
      </c>
      <c r="F311" s="92"/>
      <c r="G311" s="97"/>
      <c r="H311" s="93"/>
    </row>
    <row r="312" spans="1:8">
      <c r="A312" s="76"/>
      <c r="B312" s="77"/>
      <c r="C312" s="4"/>
      <c r="D312" s="77"/>
      <c r="E312" s="4"/>
      <c r="F312" s="92"/>
      <c r="G312" s="97"/>
      <c r="H312" s="93"/>
    </row>
    <row r="313" spans="1:8">
      <c r="A313" s="76"/>
      <c r="B313" s="77"/>
      <c r="C313" s="4"/>
      <c r="D313" s="77"/>
      <c r="E313" s="83"/>
      <c r="F313" s="92"/>
      <c r="G313" s="97"/>
      <c r="H313" s="93"/>
    </row>
    <row r="314" spans="1:8">
      <c r="A314" s="76"/>
      <c r="B314" s="77"/>
      <c r="C314" s="4"/>
      <c r="D314" s="77"/>
      <c r="E314" s="4"/>
      <c r="F314" s="92"/>
      <c r="G314" s="97"/>
      <c r="H314" s="93"/>
    </row>
    <row r="315" spans="1:8">
      <c r="A315" s="76"/>
      <c r="B315" s="77"/>
      <c r="C315" s="4"/>
      <c r="D315" s="77"/>
      <c r="E315" s="99" t="s">
        <v>49</v>
      </c>
      <c r="F315" s="92"/>
      <c r="G315" s="97"/>
      <c r="H315" s="93"/>
    </row>
    <row r="316" spans="1:8">
      <c r="A316" s="76"/>
      <c r="B316" s="77"/>
      <c r="C316" s="4"/>
      <c r="D316" s="77"/>
      <c r="E316" s="82" t="s">
        <v>50</v>
      </c>
      <c r="F316" s="92"/>
      <c r="G316" s="97"/>
      <c r="H316" s="93"/>
    </row>
    <row r="317" spans="1:8">
      <c r="A317" s="76"/>
      <c r="B317" s="77"/>
      <c r="C317" s="4"/>
      <c r="D317" s="77"/>
      <c r="E317" s="82" t="s">
        <v>100</v>
      </c>
      <c r="F317" s="92"/>
      <c r="G317" s="97"/>
      <c r="H317" s="93"/>
    </row>
    <row r="318" spans="1:8">
      <c r="A318" s="76"/>
      <c r="B318" s="77"/>
      <c r="C318" s="4"/>
      <c r="D318" s="77"/>
      <c r="E318" s="82" t="s">
        <v>101</v>
      </c>
      <c r="F318" s="92"/>
      <c r="G318" s="97"/>
      <c r="H318" s="93"/>
    </row>
    <row r="319" spans="1:8">
      <c r="A319" s="76"/>
      <c r="B319" s="77"/>
      <c r="C319" s="4"/>
      <c r="D319" s="77"/>
      <c r="E319" s="82" t="s">
        <v>53</v>
      </c>
      <c r="F319" s="92"/>
      <c r="G319" s="97"/>
      <c r="H319" s="93"/>
    </row>
    <row r="320" spans="1:8">
      <c r="A320" s="76"/>
      <c r="B320" s="77"/>
      <c r="C320" s="4"/>
      <c r="D320" s="77"/>
      <c r="E320" s="82" t="s">
        <v>102</v>
      </c>
      <c r="F320" s="92"/>
      <c r="G320" s="97"/>
      <c r="H320" s="93"/>
    </row>
    <row r="321" spans="1:8">
      <c r="A321" s="76"/>
      <c r="B321" s="77"/>
      <c r="C321" s="4"/>
      <c r="D321" s="77"/>
      <c r="E321" s="82" t="s">
        <v>53</v>
      </c>
      <c r="F321" s="92"/>
      <c r="G321" s="97"/>
      <c r="H321" s="93"/>
    </row>
    <row r="322" spans="1:8">
      <c r="A322" s="76"/>
      <c r="B322" s="77"/>
      <c r="C322" s="4"/>
      <c r="D322" s="77"/>
      <c r="E322" s="79"/>
      <c r="F322" s="92"/>
      <c r="G322" s="97"/>
      <c r="H322" s="93"/>
    </row>
    <row r="323" spans="1:8" ht="16" thickBot="1">
      <c r="A323" s="85"/>
      <c r="B323" s="86"/>
      <c r="C323" s="5"/>
      <c r="D323" s="86"/>
      <c r="E323" s="6"/>
      <c r="F323" s="94"/>
      <c r="G323" s="104"/>
      <c r="H323" s="95"/>
    </row>
    <row r="324" spans="1:8">
      <c r="A324" s="69">
        <v>14</v>
      </c>
      <c r="B324" s="70" t="s">
        <v>103</v>
      </c>
      <c r="C324" s="70">
        <v>515</v>
      </c>
      <c r="D324" s="105" t="s">
        <v>104</v>
      </c>
      <c r="E324" s="72" t="s">
        <v>10</v>
      </c>
      <c r="F324" s="89">
        <v>2</v>
      </c>
      <c r="G324" s="97"/>
      <c r="H324" s="93">
        <f>F324*G324</f>
        <v>0</v>
      </c>
    </row>
    <row r="325" spans="1:8">
      <c r="A325" s="76"/>
      <c r="B325" s="77"/>
      <c r="C325" s="77"/>
      <c r="D325" s="106"/>
      <c r="E325" s="79"/>
      <c r="F325" s="92"/>
      <c r="G325" s="97"/>
      <c r="H325" s="93"/>
    </row>
    <row r="326" spans="1:8">
      <c r="A326" s="76"/>
      <c r="B326" s="77"/>
      <c r="C326" s="77"/>
      <c r="D326" s="106"/>
      <c r="E326" s="79" t="s">
        <v>11</v>
      </c>
      <c r="F326" s="92"/>
      <c r="G326" s="97"/>
      <c r="H326" s="93"/>
    </row>
    <row r="327" spans="1:8">
      <c r="A327" s="76"/>
      <c r="B327" s="77"/>
      <c r="C327" s="77"/>
      <c r="D327" s="106"/>
      <c r="E327" s="4"/>
      <c r="F327" s="92"/>
      <c r="G327" s="97"/>
      <c r="H327" s="93"/>
    </row>
    <row r="328" spans="1:8">
      <c r="A328" s="76"/>
      <c r="B328" s="77"/>
      <c r="C328" s="77"/>
      <c r="D328" s="106"/>
      <c r="E328" s="83"/>
      <c r="F328" s="92"/>
      <c r="G328" s="97"/>
      <c r="H328" s="93"/>
    </row>
    <row r="329" spans="1:8">
      <c r="A329" s="76"/>
      <c r="B329" s="77"/>
      <c r="C329" s="77"/>
      <c r="D329" s="106"/>
      <c r="E329" s="4"/>
      <c r="F329" s="92"/>
      <c r="G329" s="97"/>
      <c r="H329" s="93"/>
    </row>
    <row r="330" spans="1:8">
      <c r="A330" s="76"/>
      <c r="B330" s="77"/>
      <c r="C330" s="77"/>
      <c r="D330" s="106"/>
      <c r="E330" s="83"/>
      <c r="F330" s="92"/>
      <c r="G330" s="97"/>
      <c r="H330" s="93"/>
    </row>
    <row r="331" spans="1:8">
      <c r="A331" s="76"/>
      <c r="B331" s="77"/>
      <c r="C331" s="77"/>
      <c r="D331" s="106"/>
      <c r="E331" s="4"/>
      <c r="F331" s="92"/>
      <c r="G331" s="97"/>
      <c r="H331" s="93"/>
    </row>
    <row r="332" spans="1:8">
      <c r="A332" s="76"/>
      <c r="B332" s="77"/>
      <c r="C332" s="77"/>
      <c r="D332" s="106"/>
      <c r="E332" s="83" t="s">
        <v>105</v>
      </c>
      <c r="F332" s="92"/>
      <c r="G332" s="97"/>
      <c r="H332" s="93"/>
    </row>
    <row r="333" spans="1:8">
      <c r="A333" s="76"/>
      <c r="B333" s="77"/>
      <c r="C333" s="77"/>
      <c r="D333" s="106"/>
      <c r="E333" s="4"/>
      <c r="F333" s="92"/>
      <c r="G333" s="97"/>
      <c r="H333" s="93"/>
    </row>
    <row r="334" spans="1:8" ht="60">
      <c r="A334" s="76"/>
      <c r="B334" s="77"/>
      <c r="C334" s="77"/>
      <c r="D334" s="106"/>
      <c r="E334" s="83" t="s">
        <v>106</v>
      </c>
      <c r="F334" s="92"/>
      <c r="G334" s="97"/>
      <c r="H334" s="93"/>
    </row>
    <row r="335" spans="1:8">
      <c r="A335" s="76"/>
      <c r="B335" s="77"/>
      <c r="C335" s="77"/>
      <c r="D335" s="106"/>
      <c r="E335" s="79" t="s">
        <v>215</v>
      </c>
      <c r="F335" s="92"/>
      <c r="G335" s="97"/>
      <c r="H335" s="93"/>
    </row>
    <row r="336" spans="1:8" ht="45">
      <c r="A336" s="76"/>
      <c r="B336" s="77"/>
      <c r="C336" s="77"/>
      <c r="D336" s="106"/>
      <c r="E336" s="83" t="s">
        <v>107</v>
      </c>
      <c r="F336" s="92"/>
      <c r="G336" s="97"/>
      <c r="H336" s="93"/>
    </row>
    <row r="337" spans="1:8">
      <c r="A337" s="76"/>
      <c r="B337" s="77"/>
      <c r="C337" s="77"/>
      <c r="D337" s="106"/>
      <c r="E337" s="82" t="s">
        <v>108</v>
      </c>
      <c r="F337" s="92"/>
      <c r="G337" s="97"/>
      <c r="H337" s="93"/>
    </row>
    <row r="338" spans="1:8" ht="32">
      <c r="A338" s="76"/>
      <c r="B338" s="77"/>
      <c r="C338" s="77"/>
      <c r="D338" s="106"/>
      <c r="E338" s="101" t="s">
        <v>216</v>
      </c>
      <c r="F338" s="92"/>
      <c r="G338" s="97"/>
      <c r="H338" s="93"/>
    </row>
    <row r="339" spans="1:8" ht="16" thickBot="1">
      <c r="A339" s="85"/>
      <c r="B339" s="86"/>
      <c r="C339" s="86"/>
      <c r="D339" s="107"/>
      <c r="E339" s="108"/>
      <c r="F339" s="94"/>
      <c r="G339" s="104"/>
      <c r="H339" s="95"/>
    </row>
    <row r="340" spans="1:8" s="109" customFormat="1" ht="24" thickBot="1">
      <c r="F340" s="110"/>
      <c r="G340" s="111" t="s">
        <v>217</v>
      </c>
      <c r="H340" s="112">
        <f>SUM(H2:H339)</f>
        <v>0</v>
      </c>
    </row>
  </sheetData>
  <mergeCells count="94">
    <mergeCell ref="H77:H103"/>
    <mergeCell ref="H60:H76"/>
    <mergeCell ref="H33:H59"/>
    <mergeCell ref="H2:H32"/>
    <mergeCell ref="H181:H207"/>
    <mergeCell ref="H154:H180"/>
    <mergeCell ref="H126:H153"/>
    <mergeCell ref="H117:H125"/>
    <mergeCell ref="H104:H116"/>
    <mergeCell ref="H324:H339"/>
    <mergeCell ref="H280:H323"/>
    <mergeCell ref="H263:H279"/>
    <mergeCell ref="H235:H262"/>
    <mergeCell ref="H208:H234"/>
    <mergeCell ref="G208:G234"/>
    <mergeCell ref="G235:G262"/>
    <mergeCell ref="G263:G279"/>
    <mergeCell ref="G280:G323"/>
    <mergeCell ref="G324:G339"/>
    <mergeCell ref="G104:G116"/>
    <mergeCell ref="G117:G125"/>
    <mergeCell ref="G126:G153"/>
    <mergeCell ref="G154:G180"/>
    <mergeCell ref="G181:G207"/>
    <mergeCell ref="G2:G32"/>
    <mergeCell ref="G33:G59"/>
    <mergeCell ref="G60:G76"/>
    <mergeCell ref="G77:G103"/>
    <mergeCell ref="A2:A32"/>
    <mergeCell ref="B2:B32"/>
    <mergeCell ref="D2:D32"/>
    <mergeCell ref="F2:F32"/>
    <mergeCell ref="A33:A59"/>
    <mergeCell ref="B33:B59"/>
    <mergeCell ref="C33:C59"/>
    <mergeCell ref="D33:D59"/>
    <mergeCell ref="F33:F59"/>
    <mergeCell ref="A60:A76"/>
    <mergeCell ref="B60:B76"/>
    <mergeCell ref="D60:D76"/>
    <mergeCell ref="F60:F76"/>
    <mergeCell ref="A77:A103"/>
    <mergeCell ref="B77:B103"/>
    <mergeCell ref="D77:D103"/>
    <mergeCell ref="F77:F103"/>
    <mergeCell ref="A117:A125"/>
    <mergeCell ref="B117:B125"/>
    <mergeCell ref="C117:C125"/>
    <mergeCell ref="D117:D125"/>
    <mergeCell ref="F117:F125"/>
    <mergeCell ref="A104:A116"/>
    <mergeCell ref="B104:B116"/>
    <mergeCell ref="C104:C116"/>
    <mergeCell ref="D104:D116"/>
    <mergeCell ref="F104:F116"/>
    <mergeCell ref="A154:A180"/>
    <mergeCell ref="B154:B180"/>
    <mergeCell ref="C154:C180"/>
    <mergeCell ref="D154:D180"/>
    <mergeCell ref="F154:F180"/>
    <mergeCell ref="A126:A153"/>
    <mergeCell ref="B126:B153"/>
    <mergeCell ref="C126:C153"/>
    <mergeCell ref="D126:D153"/>
    <mergeCell ref="F126:F153"/>
    <mergeCell ref="A208:A234"/>
    <mergeCell ref="B208:B234"/>
    <mergeCell ref="C208:C234"/>
    <mergeCell ref="D208:D234"/>
    <mergeCell ref="F208:F234"/>
    <mergeCell ref="A181:A207"/>
    <mergeCell ref="B181:B207"/>
    <mergeCell ref="C181:C207"/>
    <mergeCell ref="D181:D207"/>
    <mergeCell ref="F181:F207"/>
    <mergeCell ref="A263:A279"/>
    <mergeCell ref="B263:B279"/>
    <mergeCell ref="C263:C279"/>
    <mergeCell ref="D263:D279"/>
    <mergeCell ref="F263:F279"/>
    <mergeCell ref="A235:A262"/>
    <mergeCell ref="B235:B262"/>
    <mergeCell ref="C235:C262"/>
    <mergeCell ref="D235:D262"/>
    <mergeCell ref="F235:F262"/>
    <mergeCell ref="A280:A323"/>
    <mergeCell ref="B280:B323"/>
    <mergeCell ref="D280:D323"/>
    <mergeCell ref="F280:F323"/>
    <mergeCell ref="A324:A339"/>
    <mergeCell ref="B324:B339"/>
    <mergeCell ref="C324:C339"/>
    <mergeCell ref="D324:D339"/>
    <mergeCell ref="F324:F33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topLeftCell="F172" workbookViewId="0">
      <selection activeCell="G180" sqref="A1:XFD1048576"/>
    </sheetView>
  </sheetViews>
  <sheetFormatPr baseColWidth="10" defaultColWidth="8.83203125" defaultRowHeight="14" x14ac:dyDescent="0"/>
  <cols>
    <col min="1" max="1" width="5.5" style="22" bestFit="1" customWidth="1"/>
    <col min="2" max="2" width="8.83203125" style="22" bestFit="1" customWidth="1"/>
    <col min="3" max="3" width="9" style="22" bestFit="1" customWidth="1"/>
    <col min="4" max="4" width="8.83203125" style="22"/>
    <col min="5" max="5" width="144.5" style="22" customWidth="1"/>
    <col min="6" max="6" width="8.83203125" style="22"/>
    <col min="7" max="7" width="10.5" style="22" customWidth="1"/>
    <col min="8" max="16384" width="8.83203125" style="22"/>
  </cols>
  <sheetData>
    <row r="1" spans="1:8" ht="46" thickBot="1">
      <c r="A1" s="17" t="s">
        <v>0</v>
      </c>
      <c r="B1" s="18" t="s">
        <v>1</v>
      </c>
      <c r="C1" s="18" t="s">
        <v>2</v>
      </c>
      <c r="D1" s="18" t="s">
        <v>3</v>
      </c>
      <c r="E1" s="18" t="s">
        <v>4</v>
      </c>
      <c r="F1" s="19" t="s">
        <v>5</v>
      </c>
      <c r="G1" s="20" t="s">
        <v>195</v>
      </c>
      <c r="H1" s="21" t="s">
        <v>196</v>
      </c>
    </row>
    <row r="2" spans="1:8">
      <c r="A2" s="23">
        <v>15</v>
      </c>
      <c r="B2" s="24" t="s">
        <v>109</v>
      </c>
      <c r="C2" s="25">
        <v>515</v>
      </c>
      <c r="D2" s="24" t="s">
        <v>110</v>
      </c>
      <c r="E2" s="26" t="s">
        <v>10</v>
      </c>
      <c r="F2" s="27">
        <v>2</v>
      </c>
      <c r="G2" s="27"/>
      <c r="H2" s="27">
        <f>F2*G2</f>
        <v>0</v>
      </c>
    </row>
    <row r="3" spans="1:8">
      <c r="A3" s="28"/>
      <c r="B3" s="29"/>
      <c r="C3" s="30" t="s">
        <v>8</v>
      </c>
      <c r="D3" s="29"/>
      <c r="E3" s="31"/>
      <c r="F3" s="32"/>
      <c r="G3" s="32"/>
      <c r="H3" s="32"/>
    </row>
    <row r="4" spans="1:8">
      <c r="A4" s="28"/>
      <c r="B4" s="29"/>
      <c r="C4" s="1"/>
      <c r="D4" s="29"/>
      <c r="E4" s="31" t="s">
        <v>11</v>
      </c>
      <c r="F4" s="32"/>
      <c r="G4" s="32"/>
      <c r="H4" s="32"/>
    </row>
    <row r="5" spans="1:8">
      <c r="A5" s="28"/>
      <c r="B5" s="29"/>
      <c r="C5" s="1"/>
      <c r="D5" s="29"/>
      <c r="E5" s="31"/>
      <c r="F5" s="32"/>
      <c r="G5" s="32"/>
      <c r="H5" s="32"/>
    </row>
    <row r="6" spans="1:8">
      <c r="A6" s="28"/>
      <c r="B6" s="29"/>
      <c r="C6" s="1"/>
      <c r="D6" s="29"/>
      <c r="E6" s="33" t="s">
        <v>111</v>
      </c>
      <c r="F6" s="32"/>
      <c r="G6" s="32"/>
      <c r="H6" s="32"/>
    </row>
    <row r="7" spans="1:8">
      <c r="A7" s="28"/>
      <c r="B7" s="29"/>
      <c r="C7" s="1"/>
      <c r="D7" s="29"/>
      <c r="E7" s="33" t="s">
        <v>112</v>
      </c>
      <c r="F7" s="32"/>
      <c r="G7" s="32"/>
      <c r="H7" s="32"/>
    </row>
    <row r="8" spans="1:8">
      <c r="A8" s="28"/>
      <c r="B8" s="29"/>
      <c r="C8" s="1"/>
      <c r="D8" s="29"/>
      <c r="E8" s="33"/>
      <c r="F8" s="32"/>
      <c r="G8" s="32"/>
      <c r="H8" s="32"/>
    </row>
    <row r="9" spans="1:8" ht="24">
      <c r="A9" s="28"/>
      <c r="B9" s="29"/>
      <c r="C9" s="1"/>
      <c r="D9" s="29"/>
      <c r="E9" s="33" t="s">
        <v>113</v>
      </c>
      <c r="F9" s="32"/>
      <c r="G9" s="32"/>
      <c r="H9" s="32"/>
    </row>
    <row r="10" spans="1:8">
      <c r="A10" s="28"/>
      <c r="B10" s="29"/>
      <c r="C10" s="1"/>
      <c r="D10" s="29"/>
      <c r="E10" s="33" t="s">
        <v>114</v>
      </c>
      <c r="F10" s="32"/>
      <c r="G10" s="32"/>
      <c r="H10" s="32"/>
    </row>
    <row r="11" spans="1:8">
      <c r="A11" s="28"/>
      <c r="B11" s="29"/>
      <c r="C11" s="1"/>
      <c r="D11" s="29"/>
      <c r="E11" s="31"/>
      <c r="F11" s="32"/>
      <c r="G11" s="32"/>
      <c r="H11" s="32"/>
    </row>
    <row r="12" spans="1:8">
      <c r="A12" s="28"/>
      <c r="B12" s="29"/>
      <c r="C12" s="1"/>
      <c r="D12" s="29"/>
      <c r="E12" s="31" t="s">
        <v>115</v>
      </c>
      <c r="F12" s="32"/>
      <c r="G12" s="32"/>
      <c r="H12" s="32"/>
    </row>
    <row r="13" spans="1:8" ht="24">
      <c r="A13" s="28"/>
      <c r="B13" s="29"/>
      <c r="C13" s="1"/>
      <c r="D13" s="29"/>
      <c r="E13" s="33" t="s">
        <v>116</v>
      </c>
      <c r="F13" s="32"/>
      <c r="G13" s="32"/>
      <c r="H13" s="32"/>
    </row>
    <row r="14" spans="1:8">
      <c r="A14" s="28"/>
      <c r="B14" s="29"/>
      <c r="C14" s="1"/>
      <c r="D14" s="29"/>
      <c r="E14" s="31"/>
      <c r="F14" s="32"/>
      <c r="G14" s="32"/>
      <c r="H14" s="32"/>
    </row>
    <row r="15" spans="1:8">
      <c r="A15" s="28"/>
      <c r="B15" s="29"/>
      <c r="C15" s="1"/>
      <c r="D15" s="29"/>
      <c r="E15" s="31" t="s">
        <v>117</v>
      </c>
      <c r="F15" s="32"/>
      <c r="G15" s="32"/>
      <c r="H15" s="32"/>
    </row>
    <row r="16" spans="1:8">
      <c r="A16" s="28"/>
      <c r="B16" s="29"/>
      <c r="C16" s="1"/>
      <c r="D16" s="29"/>
      <c r="E16" s="33" t="s">
        <v>118</v>
      </c>
      <c r="F16" s="32"/>
      <c r="G16" s="32"/>
      <c r="H16" s="32"/>
    </row>
    <row r="17" spans="1:8">
      <c r="A17" s="28"/>
      <c r="B17" s="29"/>
      <c r="C17" s="1"/>
      <c r="D17" s="29"/>
      <c r="E17" s="33" t="s">
        <v>119</v>
      </c>
      <c r="F17" s="32"/>
      <c r="G17" s="32"/>
      <c r="H17" s="32"/>
    </row>
    <row r="18" spans="1:8">
      <c r="A18" s="28"/>
      <c r="B18" s="29"/>
      <c r="C18" s="1"/>
      <c r="D18" s="29"/>
      <c r="E18" s="33" t="s">
        <v>120</v>
      </c>
      <c r="F18" s="32"/>
      <c r="G18" s="32"/>
      <c r="H18" s="32"/>
    </row>
    <row r="19" spans="1:8" ht="48">
      <c r="A19" s="28"/>
      <c r="B19" s="29"/>
      <c r="C19" s="1"/>
      <c r="D19" s="29"/>
      <c r="E19" s="33" t="s">
        <v>121</v>
      </c>
      <c r="F19" s="32"/>
      <c r="G19" s="32"/>
      <c r="H19" s="32"/>
    </row>
    <row r="20" spans="1:8">
      <c r="A20" s="28"/>
      <c r="B20" s="29"/>
      <c r="C20" s="1"/>
      <c r="D20" s="29"/>
      <c r="E20" s="33" t="s">
        <v>122</v>
      </c>
      <c r="F20" s="32"/>
      <c r="G20" s="32"/>
      <c r="H20" s="32"/>
    </row>
    <row r="21" spans="1:8">
      <c r="A21" s="28"/>
      <c r="B21" s="29"/>
      <c r="C21" s="1"/>
      <c r="D21" s="29"/>
      <c r="E21" s="31"/>
      <c r="F21" s="32"/>
      <c r="G21" s="32"/>
      <c r="H21" s="32"/>
    </row>
    <row r="22" spans="1:8">
      <c r="A22" s="28"/>
      <c r="B22" s="29"/>
      <c r="C22" s="1"/>
      <c r="D22" s="29"/>
      <c r="E22" s="31" t="s">
        <v>123</v>
      </c>
      <c r="F22" s="32"/>
      <c r="G22" s="32"/>
      <c r="H22" s="32"/>
    </row>
    <row r="23" spans="1:8" ht="24">
      <c r="A23" s="28"/>
      <c r="B23" s="29"/>
      <c r="C23" s="1"/>
      <c r="D23" s="29"/>
      <c r="E23" s="33" t="s">
        <v>124</v>
      </c>
      <c r="F23" s="32"/>
      <c r="G23" s="32"/>
      <c r="H23" s="32"/>
    </row>
    <row r="24" spans="1:8">
      <c r="A24" s="28"/>
      <c r="B24" s="29"/>
      <c r="C24" s="1"/>
      <c r="D24" s="29"/>
      <c r="E24" s="31"/>
      <c r="F24" s="32"/>
      <c r="G24" s="32"/>
      <c r="H24" s="32"/>
    </row>
    <row r="25" spans="1:8">
      <c r="A25" s="28"/>
      <c r="B25" s="29"/>
      <c r="C25" s="1"/>
      <c r="D25" s="29"/>
      <c r="E25" s="31" t="s">
        <v>125</v>
      </c>
      <c r="F25" s="32"/>
      <c r="G25" s="32"/>
      <c r="H25" s="32"/>
    </row>
    <row r="26" spans="1:8">
      <c r="A26" s="28"/>
      <c r="B26" s="29"/>
      <c r="C26" s="1"/>
      <c r="D26" s="29"/>
      <c r="E26" s="33" t="s">
        <v>126</v>
      </c>
      <c r="F26" s="32"/>
      <c r="G26" s="32"/>
      <c r="H26" s="32"/>
    </row>
    <row r="27" spans="1:8">
      <c r="A27" s="28"/>
      <c r="B27" s="29"/>
      <c r="C27" s="1"/>
      <c r="D27" s="29"/>
      <c r="E27" s="33" t="s">
        <v>127</v>
      </c>
      <c r="F27" s="32"/>
      <c r="G27" s="32"/>
      <c r="H27" s="32"/>
    </row>
    <row r="28" spans="1:8" ht="24">
      <c r="A28" s="28"/>
      <c r="B28" s="29"/>
      <c r="C28" s="1"/>
      <c r="D28" s="29"/>
      <c r="E28" s="33" t="s">
        <v>128</v>
      </c>
      <c r="F28" s="32"/>
      <c r="G28" s="32"/>
      <c r="H28" s="32"/>
    </row>
    <row r="29" spans="1:8">
      <c r="A29" s="28"/>
      <c r="B29" s="29"/>
      <c r="C29" s="1"/>
      <c r="D29" s="29"/>
      <c r="E29" s="31"/>
      <c r="F29" s="32"/>
      <c r="G29" s="32"/>
      <c r="H29" s="32"/>
    </row>
    <row r="30" spans="1:8">
      <c r="A30" s="28"/>
      <c r="B30" s="29"/>
      <c r="C30" s="1"/>
      <c r="D30" s="29"/>
      <c r="E30" s="31" t="s">
        <v>129</v>
      </c>
      <c r="F30" s="32"/>
      <c r="G30" s="32"/>
      <c r="H30" s="32"/>
    </row>
    <row r="31" spans="1:8" ht="36">
      <c r="A31" s="28"/>
      <c r="B31" s="29"/>
      <c r="C31" s="1"/>
      <c r="D31" s="29"/>
      <c r="E31" s="33" t="s">
        <v>130</v>
      </c>
      <c r="F31" s="32"/>
      <c r="G31" s="32"/>
      <c r="H31" s="32"/>
    </row>
    <row r="32" spans="1:8">
      <c r="A32" s="28"/>
      <c r="B32" s="29"/>
      <c r="C32" s="1"/>
      <c r="D32" s="29"/>
      <c r="E32" s="31"/>
      <c r="F32" s="32"/>
      <c r="G32" s="32"/>
      <c r="H32" s="32"/>
    </row>
    <row r="33" spans="1:8">
      <c r="A33" s="28"/>
      <c r="B33" s="29"/>
      <c r="C33" s="1"/>
      <c r="D33" s="29"/>
      <c r="E33" s="31" t="s">
        <v>131</v>
      </c>
      <c r="F33" s="32"/>
      <c r="G33" s="32"/>
      <c r="H33" s="32"/>
    </row>
    <row r="34" spans="1:8">
      <c r="A34" s="28"/>
      <c r="B34" s="29"/>
      <c r="C34" s="1"/>
      <c r="D34" s="29"/>
      <c r="E34" s="33" t="s">
        <v>132</v>
      </c>
      <c r="F34" s="32"/>
      <c r="G34" s="32"/>
      <c r="H34" s="32"/>
    </row>
    <row r="35" spans="1:8">
      <c r="A35" s="28"/>
      <c r="B35" s="29"/>
      <c r="C35" s="1"/>
      <c r="D35" s="29"/>
      <c r="E35" s="33" t="s">
        <v>133</v>
      </c>
      <c r="F35" s="32"/>
      <c r="G35" s="32"/>
      <c r="H35" s="32"/>
    </row>
    <row r="36" spans="1:8">
      <c r="A36" s="28"/>
      <c r="B36" s="29"/>
      <c r="C36" s="1"/>
      <c r="D36" s="29"/>
      <c r="E36" s="33" t="s">
        <v>134</v>
      </c>
      <c r="F36" s="32"/>
      <c r="G36" s="32"/>
      <c r="H36" s="32"/>
    </row>
    <row r="37" spans="1:8">
      <c r="A37" s="28"/>
      <c r="B37" s="29"/>
      <c r="C37" s="1"/>
      <c r="D37" s="29"/>
      <c r="E37" s="33" t="s">
        <v>135</v>
      </c>
      <c r="F37" s="32"/>
      <c r="G37" s="32"/>
      <c r="H37" s="32"/>
    </row>
    <row r="38" spans="1:8">
      <c r="A38" s="28"/>
      <c r="B38" s="29"/>
      <c r="C38" s="1"/>
      <c r="D38" s="29"/>
      <c r="E38" s="33" t="s">
        <v>136</v>
      </c>
      <c r="F38" s="32"/>
      <c r="G38" s="32"/>
      <c r="H38" s="32"/>
    </row>
    <row r="39" spans="1:8">
      <c r="A39" s="28"/>
      <c r="B39" s="29"/>
      <c r="C39" s="1"/>
      <c r="D39" s="29"/>
      <c r="E39" s="33"/>
      <c r="F39" s="32"/>
      <c r="G39" s="32"/>
      <c r="H39" s="32"/>
    </row>
    <row r="40" spans="1:8">
      <c r="A40" s="28"/>
      <c r="B40" s="29"/>
      <c r="C40" s="1"/>
      <c r="D40" s="29"/>
      <c r="E40" s="33" t="s">
        <v>137</v>
      </c>
      <c r="F40" s="32"/>
      <c r="G40" s="32"/>
      <c r="H40" s="32"/>
    </row>
    <row r="41" spans="1:8">
      <c r="A41" s="28"/>
      <c r="B41" s="29"/>
      <c r="C41" s="1"/>
      <c r="D41" s="29"/>
      <c r="E41" s="34" t="s">
        <v>193</v>
      </c>
      <c r="F41" s="32"/>
      <c r="G41" s="32"/>
      <c r="H41" s="32"/>
    </row>
    <row r="42" spans="1:8">
      <c r="A42" s="28"/>
      <c r="B42" s="29"/>
      <c r="C42" s="1"/>
      <c r="D42" s="29"/>
      <c r="E42" s="35" t="s">
        <v>194</v>
      </c>
      <c r="F42" s="32"/>
      <c r="G42" s="32"/>
      <c r="H42" s="32"/>
    </row>
    <row r="43" spans="1:8">
      <c r="A43" s="28"/>
      <c r="B43" s="29"/>
      <c r="C43" s="1"/>
      <c r="D43" s="29"/>
      <c r="E43" s="31" t="s">
        <v>138</v>
      </c>
      <c r="F43" s="32"/>
      <c r="G43" s="32"/>
      <c r="H43" s="32"/>
    </row>
    <row r="44" spans="1:8">
      <c r="A44" s="28"/>
      <c r="B44" s="29"/>
      <c r="C44" s="1"/>
      <c r="D44" s="29"/>
      <c r="E44" s="33" t="s">
        <v>139</v>
      </c>
      <c r="F44" s="32"/>
      <c r="G44" s="32"/>
      <c r="H44" s="32"/>
    </row>
    <row r="45" spans="1:8">
      <c r="A45" s="28"/>
      <c r="B45" s="29"/>
      <c r="C45" s="1"/>
      <c r="D45" s="29"/>
      <c r="E45" s="31"/>
      <c r="F45" s="32"/>
      <c r="G45" s="32"/>
      <c r="H45" s="32"/>
    </row>
    <row r="46" spans="1:8" ht="15" thickBot="1">
      <c r="A46" s="36"/>
      <c r="B46" s="37"/>
      <c r="C46" s="2"/>
      <c r="D46" s="37"/>
      <c r="E46" s="3"/>
      <c r="F46" s="38"/>
      <c r="G46" s="38"/>
      <c r="H46" s="38"/>
    </row>
    <row r="47" spans="1:8">
      <c r="A47" s="23">
        <v>16</v>
      </c>
      <c r="B47" s="24" t="s">
        <v>140</v>
      </c>
      <c r="C47" s="25" t="s">
        <v>27</v>
      </c>
      <c r="D47" s="24" t="s">
        <v>141</v>
      </c>
      <c r="E47" s="26" t="s">
        <v>142</v>
      </c>
      <c r="F47" s="27">
        <v>6</v>
      </c>
      <c r="G47" s="27"/>
      <c r="H47" s="27">
        <f>F47*G47</f>
        <v>0</v>
      </c>
    </row>
    <row r="48" spans="1:8">
      <c r="A48" s="28"/>
      <c r="B48" s="29"/>
      <c r="C48" s="30" t="s">
        <v>32</v>
      </c>
      <c r="D48" s="29"/>
      <c r="E48" s="33"/>
      <c r="F48" s="32"/>
      <c r="G48" s="32"/>
      <c r="H48" s="32"/>
    </row>
    <row r="49" spans="1:8">
      <c r="A49" s="28"/>
      <c r="B49" s="29"/>
      <c r="C49" s="1"/>
      <c r="D49" s="29"/>
      <c r="E49" s="31" t="s">
        <v>143</v>
      </c>
      <c r="F49" s="32"/>
      <c r="G49" s="32"/>
      <c r="H49" s="32"/>
    </row>
    <row r="50" spans="1:8">
      <c r="A50" s="28"/>
      <c r="B50" s="29"/>
      <c r="C50" s="1"/>
      <c r="D50" s="29"/>
      <c r="E50" s="33"/>
      <c r="F50" s="32"/>
      <c r="G50" s="32"/>
      <c r="H50" s="32"/>
    </row>
    <row r="51" spans="1:8">
      <c r="A51" s="28"/>
      <c r="B51" s="29"/>
      <c r="C51" s="1"/>
      <c r="D51" s="29"/>
      <c r="E51" s="33" t="s">
        <v>111</v>
      </c>
      <c r="F51" s="32"/>
      <c r="G51" s="32"/>
      <c r="H51" s="32"/>
    </row>
    <row r="52" spans="1:8">
      <c r="A52" s="28"/>
      <c r="B52" s="29"/>
      <c r="C52" s="1"/>
      <c r="D52" s="29"/>
      <c r="E52" s="33" t="s">
        <v>144</v>
      </c>
      <c r="F52" s="32"/>
      <c r="G52" s="32"/>
      <c r="H52" s="32"/>
    </row>
    <row r="53" spans="1:8">
      <c r="A53" s="28"/>
      <c r="B53" s="29"/>
      <c r="C53" s="1"/>
      <c r="D53" s="29"/>
      <c r="E53" s="33"/>
      <c r="F53" s="32"/>
      <c r="G53" s="32"/>
      <c r="H53" s="32"/>
    </row>
    <row r="54" spans="1:8" ht="24">
      <c r="A54" s="28"/>
      <c r="B54" s="29"/>
      <c r="C54" s="1"/>
      <c r="D54" s="29"/>
      <c r="E54" s="33" t="s">
        <v>113</v>
      </c>
      <c r="F54" s="32"/>
      <c r="G54" s="32"/>
      <c r="H54" s="32"/>
    </row>
    <row r="55" spans="1:8">
      <c r="A55" s="28"/>
      <c r="B55" s="29"/>
      <c r="C55" s="1"/>
      <c r="D55" s="29"/>
      <c r="E55" s="33" t="s">
        <v>114</v>
      </c>
      <c r="F55" s="32"/>
      <c r="G55" s="32"/>
      <c r="H55" s="32"/>
    </row>
    <row r="56" spans="1:8">
      <c r="A56" s="28"/>
      <c r="B56" s="29"/>
      <c r="C56" s="1"/>
      <c r="D56" s="29"/>
      <c r="E56" s="33"/>
      <c r="F56" s="32"/>
      <c r="G56" s="32"/>
      <c r="H56" s="32"/>
    </row>
    <row r="57" spans="1:8">
      <c r="A57" s="28"/>
      <c r="B57" s="29"/>
      <c r="C57" s="1"/>
      <c r="D57" s="29"/>
      <c r="E57" s="33" t="s">
        <v>115</v>
      </c>
      <c r="F57" s="32"/>
      <c r="G57" s="32"/>
      <c r="H57" s="32"/>
    </row>
    <row r="58" spans="1:8">
      <c r="A58" s="28"/>
      <c r="B58" s="29"/>
      <c r="C58" s="1"/>
      <c r="D58" s="29"/>
      <c r="E58" s="33" t="s">
        <v>145</v>
      </c>
      <c r="F58" s="32"/>
      <c r="G58" s="32"/>
      <c r="H58" s="32"/>
    </row>
    <row r="59" spans="1:8">
      <c r="A59" s="28"/>
      <c r="B59" s="29"/>
      <c r="C59" s="1"/>
      <c r="D59" s="29"/>
      <c r="E59" s="33"/>
      <c r="F59" s="32"/>
      <c r="G59" s="32"/>
      <c r="H59" s="32"/>
    </row>
    <row r="60" spans="1:8">
      <c r="A60" s="28"/>
      <c r="B60" s="29"/>
      <c r="C60" s="1"/>
      <c r="D60" s="29"/>
      <c r="E60" s="33" t="s">
        <v>117</v>
      </c>
      <c r="F60" s="32"/>
      <c r="G60" s="32"/>
      <c r="H60" s="32"/>
    </row>
    <row r="61" spans="1:8">
      <c r="A61" s="28"/>
      <c r="B61" s="29"/>
      <c r="C61" s="1"/>
      <c r="D61" s="29"/>
      <c r="E61" s="33" t="s">
        <v>118</v>
      </c>
      <c r="F61" s="32"/>
      <c r="G61" s="32"/>
      <c r="H61" s="32"/>
    </row>
    <row r="62" spans="1:8">
      <c r="A62" s="28"/>
      <c r="B62" s="29"/>
      <c r="C62" s="1"/>
      <c r="D62" s="29"/>
      <c r="E62" s="33" t="s">
        <v>119</v>
      </c>
      <c r="F62" s="32"/>
      <c r="G62" s="32"/>
      <c r="H62" s="32"/>
    </row>
    <row r="63" spans="1:8">
      <c r="A63" s="28"/>
      <c r="B63" s="29"/>
      <c r="C63" s="1"/>
      <c r="D63" s="29"/>
      <c r="E63" s="33" t="s">
        <v>120</v>
      </c>
      <c r="F63" s="32"/>
      <c r="G63" s="32"/>
      <c r="H63" s="32"/>
    </row>
    <row r="64" spans="1:8" ht="48">
      <c r="A64" s="28"/>
      <c r="B64" s="29"/>
      <c r="C64" s="1"/>
      <c r="D64" s="29"/>
      <c r="E64" s="33" t="s">
        <v>121</v>
      </c>
      <c r="F64" s="32"/>
      <c r="G64" s="32"/>
      <c r="H64" s="32"/>
    </row>
    <row r="65" spans="1:8">
      <c r="A65" s="28"/>
      <c r="B65" s="29"/>
      <c r="C65" s="1"/>
      <c r="D65" s="29"/>
      <c r="E65" s="33" t="s">
        <v>122</v>
      </c>
      <c r="F65" s="32"/>
      <c r="G65" s="32"/>
      <c r="H65" s="32"/>
    </row>
    <row r="66" spans="1:8">
      <c r="A66" s="28"/>
      <c r="B66" s="29"/>
      <c r="C66" s="1"/>
      <c r="D66" s="29"/>
      <c r="E66" s="33"/>
      <c r="F66" s="32"/>
      <c r="G66" s="32"/>
      <c r="H66" s="32"/>
    </row>
    <row r="67" spans="1:8">
      <c r="A67" s="28"/>
      <c r="B67" s="29"/>
      <c r="C67" s="1"/>
      <c r="D67" s="29"/>
      <c r="E67" s="33" t="s">
        <v>123</v>
      </c>
      <c r="F67" s="32"/>
      <c r="G67" s="32"/>
      <c r="H67" s="32"/>
    </row>
    <row r="68" spans="1:8" ht="24">
      <c r="A68" s="28"/>
      <c r="B68" s="29"/>
      <c r="C68" s="1"/>
      <c r="D68" s="29"/>
      <c r="E68" s="33" t="s">
        <v>146</v>
      </c>
      <c r="F68" s="32"/>
      <c r="G68" s="32"/>
      <c r="H68" s="32"/>
    </row>
    <row r="69" spans="1:8">
      <c r="A69" s="28"/>
      <c r="B69" s="29"/>
      <c r="C69" s="1"/>
      <c r="D69" s="29"/>
      <c r="E69" s="33"/>
      <c r="F69" s="32"/>
      <c r="G69" s="32"/>
      <c r="H69" s="32"/>
    </row>
    <row r="70" spans="1:8">
      <c r="A70" s="28"/>
      <c r="B70" s="29"/>
      <c r="C70" s="1"/>
      <c r="D70" s="29"/>
      <c r="E70" s="33" t="s">
        <v>125</v>
      </c>
      <c r="F70" s="32"/>
      <c r="G70" s="32"/>
      <c r="H70" s="32"/>
    </row>
    <row r="71" spans="1:8">
      <c r="A71" s="28"/>
      <c r="B71" s="29"/>
      <c r="C71" s="1"/>
      <c r="D71" s="29"/>
      <c r="E71" s="33" t="s">
        <v>147</v>
      </c>
      <c r="F71" s="32"/>
      <c r="G71" s="32"/>
      <c r="H71" s="32"/>
    </row>
    <row r="72" spans="1:8">
      <c r="A72" s="28"/>
      <c r="B72" s="29"/>
      <c r="C72" s="1"/>
      <c r="D72" s="29"/>
      <c r="E72" s="33" t="s">
        <v>127</v>
      </c>
      <c r="F72" s="32"/>
      <c r="G72" s="32"/>
      <c r="H72" s="32"/>
    </row>
    <row r="73" spans="1:8" ht="24">
      <c r="A73" s="28"/>
      <c r="B73" s="29"/>
      <c r="C73" s="1"/>
      <c r="D73" s="29"/>
      <c r="E73" s="33" t="s">
        <v>128</v>
      </c>
      <c r="F73" s="32"/>
      <c r="G73" s="32"/>
      <c r="H73" s="32"/>
    </row>
    <row r="74" spans="1:8">
      <c r="A74" s="28"/>
      <c r="B74" s="29"/>
      <c r="C74" s="1"/>
      <c r="D74" s="29"/>
      <c r="E74" s="33"/>
      <c r="F74" s="32"/>
      <c r="G74" s="32"/>
      <c r="H74" s="32"/>
    </row>
    <row r="75" spans="1:8">
      <c r="A75" s="28"/>
      <c r="B75" s="29"/>
      <c r="C75" s="1"/>
      <c r="D75" s="29"/>
      <c r="E75" s="33" t="s">
        <v>129</v>
      </c>
      <c r="F75" s="32"/>
      <c r="G75" s="32"/>
      <c r="H75" s="32"/>
    </row>
    <row r="76" spans="1:8" ht="36">
      <c r="A76" s="28"/>
      <c r="B76" s="29"/>
      <c r="C76" s="1"/>
      <c r="D76" s="29"/>
      <c r="E76" s="33" t="s">
        <v>130</v>
      </c>
      <c r="F76" s="32"/>
      <c r="G76" s="32"/>
      <c r="H76" s="32"/>
    </row>
    <row r="77" spans="1:8">
      <c r="A77" s="28"/>
      <c r="B77" s="29"/>
      <c r="C77" s="1"/>
      <c r="D77" s="29"/>
      <c r="E77" s="33"/>
      <c r="F77" s="32"/>
      <c r="G77" s="32"/>
      <c r="H77" s="32"/>
    </row>
    <row r="78" spans="1:8">
      <c r="A78" s="28"/>
      <c r="B78" s="29"/>
      <c r="C78" s="1"/>
      <c r="D78" s="29"/>
      <c r="E78" s="33" t="s">
        <v>131</v>
      </c>
      <c r="F78" s="32"/>
      <c r="G78" s="32"/>
      <c r="H78" s="32"/>
    </row>
    <row r="79" spans="1:8">
      <c r="A79" s="28"/>
      <c r="B79" s="29"/>
      <c r="C79" s="1"/>
      <c r="D79" s="29"/>
      <c r="E79" s="33" t="s">
        <v>132</v>
      </c>
      <c r="F79" s="32"/>
      <c r="G79" s="32"/>
      <c r="H79" s="32"/>
    </row>
    <row r="80" spans="1:8">
      <c r="A80" s="28"/>
      <c r="B80" s="29"/>
      <c r="C80" s="1"/>
      <c r="D80" s="29"/>
      <c r="E80" s="33" t="s">
        <v>133</v>
      </c>
      <c r="F80" s="32"/>
      <c r="G80" s="32"/>
      <c r="H80" s="32"/>
    </row>
    <row r="81" spans="1:8">
      <c r="A81" s="28"/>
      <c r="B81" s="29"/>
      <c r="C81" s="1"/>
      <c r="D81" s="29"/>
      <c r="E81" s="33" t="s">
        <v>134</v>
      </c>
      <c r="F81" s="32"/>
      <c r="G81" s="32"/>
      <c r="H81" s="32"/>
    </row>
    <row r="82" spans="1:8">
      <c r="A82" s="28"/>
      <c r="B82" s="29"/>
      <c r="C82" s="1"/>
      <c r="D82" s="29"/>
      <c r="E82" s="33" t="s">
        <v>135</v>
      </c>
      <c r="F82" s="32"/>
      <c r="G82" s="32"/>
      <c r="H82" s="32"/>
    </row>
    <row r="83" spans="1:8">
      <c r="A83" s="28"/>
      <c r="B83" s="29"/>
      <c r="C83" s="1"/>
      <c r="D83" s="29"/>
      <c r="E83" s="33" t="s">
        <v>136</v>
      </c>
      <c r="F83" s="32"/>
      <c r="G83" s="32"/>
      <c r="H83" s="32"/>
    </row>
    <row r="84" spans="1:8">
      <c r="A84" s="28"/>
      <c r="B84" s="29"/>
      <c r="C84" s="1"/>
      <c r="D84" s="29"/>
      <c r="E84" s="33" t="s">
        <v>137</v>
      </c>
      <c r="F84" s="32"/>
      <c r="G84" s="32"/>
      <c r="H84" s="32"/>
    </row>
    <row r="85" spans="1:8">
      <c r="A85" s="28"/>
      <c r="B85" s="29"/>
      <c r="C85" s="1"/>
      <c r="D85" s="29"/>
      <c r="E85" s="34" t="s">
        <v>193</v>
      </c>
      <c r="F85" s="32"/>
      <c r="G85" s="32"/>
      <c r="H85" s="32"/>
    </row>
    <row r="86" spans="1:8">
      <c r="A86" s="28"/>
      <c r="B86" s="29"/>
      <c r="C86" s="1"/>
      <c r="D86" s="29"/>
      <c r="E86" s="35" t="s">
        <v>194</v>
      </c>
      <c r="F86" s="32"/>
      <c r="G86" s="32"/>
      <c r="H86" s="32"/>
    </row>
    <row r="87" spans="1:8">
      <c r="A87" s="28"/>
      <c r="B87" s="29"/>
      <c r="C87" s="1"/>
      <c r="D87" s="29"/>
      <c r="E87" s="33" t="s">
        <v>148</v>
      </c>
      <c r="F87" s="32"/>
      <c r="G87" s="32"/>
      <c r="H87" s="32"/>
    </row>
    <row r="88" spans="1:8" ht="15" thickBot="1">
      <c r="A88" s="36"/>
      <c r="B88" s="37"/>
      <c r="C88" s="2"/>
      <c r="D88" s="37"/>
      <c r="E88" s="39"/>
      <c r="F88" s="38"/>
      <c r="G88" s="38"/>
      <c r="H88" s="38"/>
    </row>
    <row r="89" spans="1:8">
      <c r="A89" s="23">
        <v>17</v>
      </c>
      <c r="B89" s="24" t="s">
        <v>149</v>
      </c>
      <c r="C89" s="24"/>
      <c r="D89" s="24" t="s">
        <v>150</v>
      </c>
      <c r="E89" s="40" t="s">
        <v>151</v>
      </c>
      <c r="F89" s="27">
        <v>10</v>
      </c>
      <c r="G89" s="27"/>
      <c r="H89" s="27">
        <f>F89*G89</f>
        <v>0</v>
      </c>
    </row>
    <row r="90" spans="1:8">
      <c r="A90" s="28"/>
      <c r="B90" s="29"/>
      <c r="C90" s="29"/>
      <c r="D90" s="29"/>
      <c r="E90" s="33" t="s">
        <v>152</v>
      </c>
      <c r="F90" s="32"/>
      <c r="G90" s="32"/>
      <c r="H90" s="32"/>
    </row>
    <row r="91" spans="1:8">
      <c r="A91" s="28"/>
      <c r="B91" s="29"/>
      <c r="C91" s="29"/>
      <c r="D91" s="29"/>
      <c r="E91" s="33" t="s">
        <v>153</v>
      </c>
      <c r="F91" s="32"/>
      <c r="G91" s="32"/>
      <c r="H91" s="32"/>
    </row>
    <row r="92" spans="1:8">
      <c r="A92" s="28"/>
      <c r="B92" s="29"/>
      <c r="C92" s="29"/>
      <c r="D92" s="29"/>
      <c r="E92" s="33" t="s">
        <v>154</v>
      </c>
      <c r="F92" s="32"/>
      <c r="G92" s="32"/>
      <c r="H92" s="32"/>
    </row>
    <row r="93" spans="1:8">
      <c r="A93" s="28"/>
      <c r="B93" s="29"/>
      <c r="C93" s="29"/>
      <c r="D93" s="29"/>
      <c r="E93" s="33" t="s">
        <v>155</v>
      </c>
      <c r="F93" s="32"/>
      <c r="G93" s="32"/>
      <c r="H93" s="32"/>
    </row>
    <row r="94" spans="1:8" ht="15" thickBot="1">
      <c r="A94" s="36"/>
      <c r="B94" s="37"/>
      <c r="C94" s="37"/>
      <c r="D94" s="37"/>
      <c r="E94" s="39"/>
      <c r="F94" s="38"/>
      <c r="G94" s="38"/>
      <c r="H94" s="38"/>
    </row>
    <row r="95" spans="1:8">
      <c r="A95" s="23">
        <v>18</v>
      </c>
      <c r="B95" s="24" t="s">
        <v>140</v>
      </c>
      <c r="C95" s="24" t="s">
        <v>156</v>
      </c>
      <c r="D95" s="24" t="s">
        <v>141</v>
      </c>
      <c r="E95" s="26" t="s">
        <v>10</v>
      </c>
      <c r="F95" s="27">
        <v>4</v>
      </c>
      <c r="G95" s="27"/>
      <c r="H95" s="27">
        <f>F95*G95</f>
        <v>0</v>
      </c>
    </row>
    <row r="96" spans="1:8">
      <c r="A96" s="28"/>
      <c r="B96" s="29"/>
      <c r="C96" s="29"/>
      <c r="D96" s="29"/>
      <c r="E96" s="31"/>
      <c r="F96" s="32"/>
      <c r="G96" s="32"/>
      <c r="H96" s="32"/>
    </row>
    <row r="97" spans="1:8">
      <c r="A97" s="28"/>
      <c r="B97" s="29"/>
      <c r="C97" s="29"/>
      <c r="D97" s="29"/>
      <c r="E97" s="31" t="s">
        <v>11</v>
      </c>
      <c r="F97" s="32"/>
      <c r="G97" s="32"/>
      <c r="H97" s="32"/>
    </row>
    <row r="98" spans="1:8">
      <c r="A98" s="28"/>
      <c r="B98" s="29"/>
      <c r="C98" s="29"/>
      <c r="D98" s="29"/>
      <c r="E98" s="33"/>
      <c r="F98" s="32"/>
      <c r="G98" s="32"/>
      <c r="H98" s="32"/>
    </row>
    <row r="99" spans="1:8">
      <c r="A99" s="28"/>
      <c r="B99" s="29"/>
      <c r="C99" s="29"/>
      <c r="D99" s="29"/>
      <c r="E99" s="33" t="s">
        <v>111</v>
      </c>
      <c r="F99" s="32"/>
      <c r="G99" s="32"/>
      <c r="H99" s="32"/>
    </row>
    <row r="100" spans="1:8">
      <c r="A100" s="28"/>
      <c r="B100" s="29"/>
      <c r="C100" s="29"/>
      <c r="D100" s="29"/>
      <c r="E100" s="33" t="s">
        <v>144</v>
      </c>
      <c r="F100" s="32"/>
      <c r="G100" s="32"/>
      <c r="H100" s="32"/>
    </row>
    <row r="101" spans="1:8">
      <c r="A101" s="28"/>
      <c r="B101" s="29"/>
      <c r="C101" s="29"/>
      <c r="D101" s="29"/>
      <c r="E101" s="33"/>
      <c r="F101" s="32"/>
      <c r="G101" s="32"/>
      <c r="H101" s="32"/>
    </row>
    <row r="102" spans="1:8" ht="24">
      <c r="A102" s="28"/>
      <c r="B102" s="29"/>
      <c r="C102" s="29"/>
      <c r="D102" s="29"/>
      <c r="E102" s="41" t="s">
        <v>157</v>
      </c>
      <c r="F102" s="32"/>
      <c r="G102" s="32"/>
      <c r="H102" s="32"/>
    </row>
    <row r="103" spans="1:8">
      <c r="A103" s="28"/>
      <c r="B103" s="29"/>
      <c r="C103" s="29"/>
      <c r="D103" s="29"/>
      <c r="E103" s="33" t="s">
        <v>114</v>
      </c>
      <c r="F103" s="32"/>
      <c r="G103" s="32"/>
      <c r="H103" s="32"/>
    </row>
    <row r="104" spans="1:8">
      <c r="A104" s="28"/>
      <c r="B104" s="29"/>
      <c r="C104" s="29"/>
      <c r="D104" s="29"/>
      <c r="E104" s="33"/>
      <c r="F104" s="32"/>
      <c r="G104" s="32"/>
      <c r="H104" s="32"/>
    </row>
    <row r="105" spans="1:8">
      <c r="A105" s="28"/>
      <c r="B105" s="29"/>
      <c r="C105" s="29"/>
      <c r="D105" s="29"/>
      <c r="E105" s="41" t="s">
        <v>115</v>
      </c>
      <c r="F105" s="32"/>
      <c r="G105" s="32"/>
      <c r="H105" s="32"/>
    </row>
    <row r="106" spans="1:8">
      <c r="A106" s="28"/>
      <c r="B106" s="29"/>
      <c r="C106" s="29"/>
      <c r="D106" s="29"/>
      <c r="E106" s="33" t="s">
        <v>158</v>
      </c>
      <c r="F106" s="32"/>
      <c r="G106" s="32"/>
      <c r="H106" s="32"/>
    </row>
    <row r="107" spans="1:8">
      <c r="A107" s="28"/>
      <c r="B107" s="29"/>
      <c r="C107" s="29"/>
      <c r="D107" s="29"/>
      <c r="E107" s="33"/>
      <c r="F107" s="32"/>
      <c r="G107" s="32"/>
      <c r="H107" s="32"/>
    </row>
    <row r="108" spans="1:8">
      <c r="A108" s="28"/>
      <c r="B108" s="29"/>
      <c r="C108" s="29"/>
      <c r="D108" s="29"/>
      <c r="E108" s="41" t="s">
        <v>117</v>
      </c>
      <c r="F108" s="32"/>
      <c r="G108" s="32"/>
      <c r="H108" s="32"/>
    </row>
    <row r="109" spans="1:8">
      <c r="A109" s="28"/>
      <c r="B109" s="29"/>
      <c r="C109" s="29"/>
      <c r="D109" s="29"/>
      <c r="E109" s="33" t="s">
        <v>118</v>
      </c>
      <c r="F109" s="32"/>
      <c r="G109" s="32"/>
      <c r="H109" s="32"/>
    </row>
    <row r="110" spans="1:8">
      <c r="A110" s="28"/>
      <c r="B110" s="29"/>
      <c r="C110" s="29"/>
      <c r="D110" s="29"/>
      <c r="E110" s="33" t="s">
        <v>119</v>
      </c>
      <c r="F110" s="32"/>
      <c r="G110" s="32"/>
      <c r="H110" s="32"/>
    </row>
    <row r="111" spans="1:8">
      <c r="A111" s="28"/>
      <c r="B111" s="29"/>
      <c r="C111" s="29"/>
      <c r="D111" s="29"/>
      <c r="E111" s="33" t="s">
        <v>120</v>
      </c>
      <c r="F111" s="32"/>
      <c r="G111" s="32"/>
      <c r="H111" s="32"/>
    </row>
    <row r="112" spans="1:8" ht="48">
      <c r="A112" s="28"/>
      <c r="B112" s="29"/>
      <c r="C112" s="29"/>
      <c r="D112" s="29"/>
      <c r="E112" s="33" t="s">
        <v>159</v>
      </c>
      <c r="F112" s="32"/>
      <c r="G112" s="32"/>
      <c r="H112" s="32"/>
    </row>
    <row r="113" spans="1:8">
      <c r="A113" s="28"/>
      <c r="B113" s="29"/>
      <c r="C113" s="29"/>
      <c r="D113" s="29"/>
      <c r="E113" s="33" t="s">
        <v>122</v>
      </c>
      <c r="F113" s="32"/>
      <c r="G113" s="32"/>
      <c r="H113" s="32"/>
    </row>
    <row r="114" spans="1:8">
      <c r="A114" s="28"/>
      <c r="B114" s="29"/>
      <c r="C114" s="29"/>
      <c r="D114" s="29"/>
      <c r="E114" s="33"/>
      <c r="F114" s="32"/>
      <c r="G114" s="32"/>
      <c r="H114" s="32"/>
    </row>
    <row r="115" spans="1:8">
      <c r="A115" s="28"/>
      <c r="B115" s="29"/>
      <c r="C115" s="29"/>
      <c r="D115" s="29"/>
      <c r="E115" s="41" t="s">
        <v>123</v>
      </c>
      <c r="F115" s="32"/>
      <c r="G115" s="32"/>
      <c r="H115" s="32"/>
    </row>
    <row r="116" spans="1:8" ht="24">
      <c r="A116" s="28"/>
      <c r="B116" s="29"/>
      <c r="C116" s="29"/>
      <c r="D116" s="29"/>
      <c r="E116" s="33" t="s">
        <v>160</v>
      </c>
      <c r="F116" s="32"/>
      <c r="G116" s="32"/>
      <c r="H116" s="32"/>
    </row>
    <row r="117" spans="1:8">
      <c r="A117" s="28"/>
      <c r="B117" s="29"/>
      <c r="C117" s="29"/>
      <c r="D117" s="29"/>
      <c r="E117" s="33"/>
      <c r="F117" s="32"/>
      <c r="G117" s="32"/>
      <c r="H117" s="32"/>
    </row>
    <row r="118" spans="1:8">
      <c r="A118" s="28"/>
      <c r="B118" s="29"/>
      <c r="C118" s="29"/>
      <c r="D118" s="29"/>
      <c r="E118" s="41" t="s">
        <v>125</v>
      </c>
      <c r="F118" s="32"/>
      <c r="G118" s="32"/>
      <c r="H118" s="32"/>
    </row>
    <row r="119" spans="1:8">
      <c r="A119" s="28"/>
      <c r="B119" s="29"/>
      <c r="C119" s="29"/>
      <c r="D119" s="29"/>
      <c r="E119" s="33" t="s">
        <v>161</v>
      </c>
      <c r="F119" s="32"/>
      <c r="G119" s="32"/>
      <c r="H119" s="32"/>
    </row>
    <row r="120" spans="1:8">
      <c r="A120" s="28"/>
      <c r="B120" s="29"/>
      <c r="C120" s="29"/>
      <c r="D120" s="29"/>
      <c r="E120" s="33" t="s">
        <v>127</v>
      </c>
      <c r="F120" s="32"/>
      <c r="G120" s="32"/>
      <c r="H120" s="32"/>
    </row>
    <row r="121" spans="1:8" ht="24">
      <c r="A121" s="28"/>
      <c r="B121" s="29"/>
      <c r="C121" s="29"/>
      <c r="D121" s="29"/>
      <c r="E121" s="42" t="s">
        <v>128</v>
      </c>
      <c r="F121" s="32"/>
      <c r="G121" s="32"/>
      <c r="H121" s="32"/>
    </row>
    <row r="122" spans="1:8">
      <c r="A122" s="28"/>
      <c r="B122" s="29"/>
      <c r="C122" s="29"/>
      <c r="D122" s="29"/>
      <c r="E122" s="42"/>
      <c r="F122" s="32"/>
      <c r="G122" s="32"/>
      <c r="H122" s="32"/>
    </row>
    <row r="123" spans="1:8">
      <c r="A123" s="28"/>
      <c r="B123" s="29"/>
      <c r="C123" s="29"/>
      <c r="D123" s="29"/>
      <c r="E123" s="43" t="s">
        <v>129</v>
      </c>
      <c r="F123" s="32"/>
      <c r="G123" s="32"/>
      <c r="H123" s="32"/>
    </row>
    <row r="124" spans="1:8" ht="36">
      <c r="A124" s="28"/>
      <c r="B124" s="29"/>
      <c r="C124" s="29"/>
      <c r="D124" s="29"/>
      <c r="E124" s="33" t="s">
        <v>130</v>
      </c>
      <c r="F124" s="32"/>
      <c r="G124" s="32"/>
      <c r="H124" s="32"/>
    </row>
    <row r="125" spans="1:8">
      <c r="A125" s="28"/>
      <c r="B125" s="29"/>
      <c r="C125" s="29"/>
      <c r="D125" s="29"/>
      <c r="E125" s="44"/>
      <c r="F125" s="32"/>
      <c r="G125" s="32"/>
      <c r="H125" s="32"/>
    </row>
    <row r="126" spans="1:8">
      <c r="A126" s="28"/>
      <c r="B126" s="29"/>
      <c r="C126" s="29"/>
      <c r="D126" s="29"/>
      <c r="E126" s="41" t="s">
        <v>131</v>
      </c>
      <c r="F126" s="32"/>
      <c r="G126" s="32"/>
      <c r="H126" s="32"/>
    </row>
    <row r="127" spans="1:8">
      <c r="A127" s="28"/>
      <c r="B127" s="29"/>
      <c r="C127" s="29"/>
      <c r="D127" s="29"/>
      <c r="E127" s="33" t="s">
        <v>132</v>
      </c>
      <c r="F127" s="32"/>
      <c r="G127" s="32"/>
      <c r="H127" s="32"/>
    </row>
    <row r="128" spans="1:8">
      <c r="A128" s="28"/>
      <c r="B128" s="29"/>
      <c r="C128" s="29"/>
      <c r="D128" s="29"/>
      <c r="E128" s="33" t="s">
        <v>133</v>
      </c>
      <c r="F128" s="32"/>
      <c r="G128" s="32"/>
      <c r="H128" s="32"/>
    </row>
    <row r="129" spans="1:8">
      <c r="A129" s="28"/>
      <c r="B129" s="29"/>
      <c r="C129" s="29"/>
      <c r="D129" s="29"/>
      <c r="E129" s="33" t="s">
        <v>134</v>
      </c>
      <c r="F129" s="32"/>
      <c r="G129" s="32"/>
      <c r="H129" s="32"/>
    </row>
    <row r="130" spans="1:8">
      <c r="A130" s="28"/>
      <c r="B130" s="29"/>
      <c r="C130" s="29"/>
      <c r="D130" s="29"/>
      <c r="E130" s="33" t="s">
        <v>135</v>
      </c>
      <c r="F130" s="32"/>
      <c r="G130" s="32"/>
      <c r="H130" s="32"/>
    </row>
    <row r="131" spans="1:8">
      <c r="A131" s="28"/>
      <c r="B131" s="29"/>
      <c r="C131" s="29"/>
      <c r="D131" s="29"/>
      <c r="E131" s="33" t="s">
        <v>136</v>
      </c>
      <c r="F131" s="32"/>
      <c r="G131" s="32"/>
      <c r="H131" s="32"/>
    </row>
    <row r="132" spans="1:8">
      <c r="A132" s="28"/>
      <c r="B132" s="29"/>
      <c r="C132" s="29"/>
      <c r="D132" s="29"/>
      <c r="E132" s="33"/>
      <c r="F132" s="32"/>
      <c r="G132" s="32"/>
      <c r="H132" s="32"/>
    </row>
    <row r="133" spans="1:8">
      <c r="A133" s="28"/>
      <c r="B133" s="29"/>
      <c r="C133" s="29"/>
      <c r="D133" s="29"/>
      <c r="E133" s="31" t="s">
        <v>137</v>
      </c>
      <c r="F133" s="32"/>
      <c r="G133" s="32"/>
      <c r="H133" s="32"/>
    </row>
    <row r="134" spans="1:8">
      <c r="A134" s="28"/>
      <c r="B134" s="29"/>
      <c r="C134" s="29"/>
      <c r="D134" s="29"/>
      <c r="E134" s="34" t="s">
        <v>193</v>
      </c>
      <c r="F134" s="32"/>
      <c r="G134" s="32"/>
      <c r="H134" s="32"/>
    </row>
    <row r="135" spans="1:8">
      <c r="A135" s="28"/>
      <c r="B135" s="29"/>
      <c r="C135" s="29"/>
      <c r="D135" s="29"/>
      <c r="E135" s="35" t="s">
        <v>194</v>
      </c>
      <c r="F135" s="32"/>
      <c r="G135" s="32"/>
      <c r="H135" s="32"/>
    </row>
    <row r="136" spans="1:8" ht="48">
      <c r="A136" s="28"/>
      <c r="B136" s="29"/>
      <c r="C136" s="29"/>
      <c r="D136" s="29"/>
      <c r="E136" s="45" t="s">
        <v>162</v>
      </c>
      <c r="F136" s="32"/>
      <c r="G136" s="32"/>
      <c r="H136" s="32"/>
    </row>
    <row r="137" spans="1:8" ht="15" thickBot="1">
      <c r="A137" s="36"/>
      <c r="B137" s="37"/>
      <c r="C137" s="37"/>
      <c r="D137" s="37"/>
      <c r="E137" s="3"/>
      <c r="F137" s="38"/>
      <c r="G137" s="38"/>
      <c r="H137" s="38"/>
    </row>
    <row r="138" spans="1:8">
      <c r="A138" s="23">
        <v>19</v>
      </c>
      <c r="B138" s="24"/>
      <c r="C138" s="24"/>
      <c r="D138" s="24" t="s">
        <v>163</v>
      </c>
      <c r="E138" s="46" t="s">
        <v>164</v>
      </c>
      <c r="F138" s="27">
        <v>1</v>
      </c>
      <c r="G138" s="27"/>
      <c r="H138" s="27">
        <f>F138*G138</f>
        <v>0</v>
      </c>
    </row>
    <row r="139" spans="1:8">
      <c r="A139" s="28"/>
      <c r="B139" s="29"/>
      <c r="C139" s="29"/>
      <c r="D139" s="29"/>
      <c r="E139" s="47" t="s">
        <v>165</v>
      </c>
      <c r="F139" s="32"/>
      <c r="G139" s="32"/>
      <c r="H139" s="32"/>
    </row>
    <row r="140" spans="1:8">
      <c r="A140" s="28"/>
      <c r="B140" s="29"/>
      <c r="C140" s="29"/>
      <c r="D140" s="29"/>
      <c r="E140" s="33" t="s">
        <v>166</v>
      </c>
      <c r="F140" s="32"/>
      <c r="G140" s="32"/>
      <c r="H140" s="32"/>
    </row>
    <row r="141" spans="1:8">
      <c r="A141" s="28"/>
      <c r="B141" s="29"/>
      <c r="C141" s="29"/>
      <c r="D141" s="29"/>
      <c r="E141" s="33" t="s">
        <v>167</v>
      </c>
      <c r="F141" s="32"/>
      <c r="G141" s="32"/>
      <c r="H141" s="32"/>
    </row>
    <row r="142" spans="1:8">
      <c r="A142" s="28"/>
      <c r="B142" s="29"/>
      <c r="C142" s="29"/>
      <c r="D142" s="29"/>
      <c r="E142" s="33" t="s">
        <v>168</v>
      </c>
      <c r="F142" s="32"/>
      <c r="G142" s="32"/>
      <c r="H142" s="32"/>
    </row>
    <row r="143" spans="1:8">
      <c r="A143" s="28"/>
      <c r="B143" s="29"/>
      <c r="C143" s="29"/>
      <c r="D143" s="29"/>
      <c r="E143" s="33" t="s">
        <v>169</v>
      </c>
      <c r="F143" s="32"/>
      <c r="G143" s="32"/>
      <c r="H143" s="32"/>
    </row>
    <row r="144" spans="1:8">
      <c r="A144" s="28"/>
      <c r="B144" s="29"/>
      <c r="C144" s="29"/>
      <c r="D144" s="29"/>
      <c r="E144" s="33" t="s">
        <v>170</v>
      </c>
      <c r="F144" s="32"/>
      <c r="G144" s="32"/>
      <c r="H144" s="32"/>
    </row>
    <row r="145" spans="1:8">
      <c r="A145" s="28"/>
      <c r="B145" s="29"/>
      <c r="C145" s="29"/>
      <c r="D145" s="29"/>
      <c r="E145" s="33" t="s">
        <v>171</v>
      </c>
      <c r="F145" s="32"/>
      <c r="G145" s="32"/>
      <c r="H145" s="32"/>
    </row>
    <row r="146" spans="1:8">
      <c r="A146" s="28"/>
      <c r="B146" s="29"/>
      <c r="C146" s="29"/>
      <c r="D146" s="29"/>
      <c r="E146" s="33" t="s">
        <v>172</v>
      </c>
      <c r="F146" s="32"/>
      <c r="G146" s="32"/>
      <c r="H146" s="32"/>
    </row>
    <row r="147" spans="1:8">
      <c r="A147" s="28"/>
      <c r="B147" s="29"/>
      <c r="C147" s="29"/>
      <c r="D147" s="29"/>
      <c r="E147" s="33"/>
      <c r="F147" s="32"/>
      <c r="G147" s="32"/>
      <c r="H147" s="32"/>
    </row>
    <row r="148" spans="1:8">
      <c r="A148" s="28"/>
      <c r="B148" s="29"/>
      <c r="C148" s="29"/>
      <c r="D148" s="29"/>
      <c r="E148" s="47" t="s">
        <v>173</v>
      </c>
      <c r="F148" s="32"/>
      <c r="G148" s="32"/>
      <c r="H148" s="32"/>
    </row>
    <row r="149" spans="1:8">
      <c r="A149" s="28"/>
      <c r="B149" s="29"/>
      <c r="C149" s="29"/>
      <c r="D149" s="29"/>
      <c r="E149" s="33" t="s">
        <v>174</v>
      </c>
      <c r="F149" s="32"/>
      <c r="G149" s="32"/>
      <c r="H149" s="32"/>
    </row>
    <row r="150" spans="1:8">
      <c r="A150" s="28"/>
      <c r="B150" s="29"/>
      <c r="C150" s="29"/>
      <c r="D150" s="29"/>
      <c r="E150" s="33" t="s">
        <v>175</v>
      </c>
      <c r="F150" s="32"/>
      <c r="G150" s="32"/>
      <c r="H150" s="32"/>
    </row>
    <row r="151" spans="1:8">
      <c r="A151" s="28"/>
      <c r="B151" s="29"/>
      <c r="C151" s="29"/>
      <c r="D151" s="29"/>
      <c r="E151" s="33" t="s">
        <v>176</v>
      </c>
      <c r="F151" s="32"/>
      <c r="G151" s="32"/>
      <c r="H151" s="32"/>
    </row>
    <row r="152" spans="1:8">
      <c r="A152" s="28"/>
      <c r="B152" s="29"/>
      <c r="C152" s="29"/>
      <c r="D152" s="29"/>
      <c r="E152" s="33"/>
      <c r="F152" s="32"/>
      <c r="G152" s="32"/>
      <c r="H152" s="32"/>
    </row>
    <row r="153" spans="1:8">
      <c r="A153" s="28"/>
      <c r="B153" s="29"/>
      <c r="C153" s="29"/>
      <c r="D153" s="29"/>
      <c r="E153" s="47" t="s">
        <v>177</v>
      </c>
      <c r="F153" s="32"/>
      <c r="G153" s="32"/>
      <c r="H153" s="32"/>
    </row>
    <row r="154" spans="1:8" ht="24">
      <c r="A154" s="28"/>
      <c r="B154" s="29"/>
      <c r="C154" s="29"/>
      <c r="D154" s="29"/>
      <c r="E154" s="33" t="s">
        <v>178</v>
      </c>
      <c r="F154" s="32"/>
      <c r="G154" s="32"/>
      <c r="H154" s="32"/>
    </row>
    <row r="155" spans="1:8">
      <c r="A155" s="28"/>
      <c r="B155" s="29"/>
      <c r="C155" s="29"/>
      <c r="D155" s="29"/>
      <c r="E155" s="33"/>
      <c r="F155" s="32"/>
      <c r="G155" s="32"/>
      <c r="H155" s="32"/>
    </row>
    <row r="156" spans="1:8">
      <c r="A156" s="28"/>
      <c r="B156" s="29"/>
      <c r="C156" s="29"/>
      <c r="D156" s="29"/>
      <c r="E156" s="47" t="s">
        <v>179</v>
      </c>
      <c r="F156" s="32"/>
      <c r="G156" s="32"/>
      <c r="H156" s="32"/>
    </row>
    <row r="157" spans="1:8">
      <c r="A157" s="28"/>
      <c r="B157" s="29"/>
      <c r="C157" s="29"/>
      <c r="D157" s="29"/>
      <c r="E157" s="33" t="s">
        <v>180</v>
      </c>
      <c r="F157" s="32"/>
      <c r="G157" s="32"/>
      <c r="H157" s="32"/>
    </row>
    <row r="158" spans="1:8">
      <c r="A158" s="28"/>
      <c r="B158" s="29"/>
      <c r="C158" s="29"/>
      <c r="D158" s="29"/>
      <c r="E158" s="33"/>
      <c r="F158" s="32"/>
      <c r="G158" s="32"/>
      <c r="H158" s="32"/>
    </row>
    <row r="159" spans="1:8">
      <c r="A159" s="28"/>
      <c r="B159" s="29"/>
      <c r="C159" s="29"/>
      <c r="D159" s="29"/>
      <c r="E159" s="48" t="s">
        <v>181</v>
      </c>
      <c r="F159" s="32"/>
      <c r="G159" s="32"/>
      <c r="H159" s="32"/>
    </row>
    <row r="160" spans="1:8">
      <c r="A160" s="28"/>
      <c r="B160" s="29"/>
      <c r="C160" s="29"/>
      <c r="D160" s="29"/>
      <c r="E160" s="33" t="s">
        <v>182</v>
      </c>
      <c r="F160" s="32"/>
      <c r="G160" s="32"/>
      <c r="H160" s="32"/>
    </row>
    <row r="161" spans="1:8">
      <c r="A161" s="28"/>
      <c r="B161" s="29"/>
      <c r="C161" s="29"/>
      <c r="D161" s="29"/>
      <c r="E161" s="33" t="s">
        <v>183</v>
      </c>
      <c r="F161" s="32"/>
      <c r="G161" s="32"/>
      <c r="H161" s="32"/>
    </row>
    <row r="162" spans="1:8" ht="15" thickBot="1">
      <c r="A162" s="36"/>
      <c r="B162" s="37"/>
      <c r="C162" s="37"/>
      <c r="D162" s="37"/>
      <c r="E162" s="39" t="s">
        <v>184</v>
      </c>
      <c r="F162" s="38"/>
      <c r="G162" s="38"/>
      <c r="H162" s="38"/>
    </row>
    <row r="163" spans="1:8">
      <c r="A163" s="49">
        <v>20</v>
      </c>
      <c r="B163" s="50" t="s">
        <v>149</v>
      </c>
      <c r="C163" s="26" t="s">
        <v>27</v>
      </c>
      <c r="D163" s="50" t="s">
        <v>185</v>
      </c>
      <c r="E163" s="51" t="s">
        <v>10</v>
      </c>
      <c r="F163" s="52">
        <v>6</v>
      </c>
      <c r="G163" s="53"/>
      <c r="H163" s="53">
        <f>F163*G163</f>
        <v>0</v>
      </c>
    </row>
    <row r="164" spans="1:8">
      <c r="A164" s="54"/>
      <c r="B164" s="55"/>
      <c r="C164" s="1"/>
      <c r="D164" s="55"/>
      <c r="E164" s="56"/>
      <c r="F164" s="57"/>
      <c r="G164" s="58"/>
      <c r="H164" s="58"/>
    </row>
    <row r="165" spans="1:8">
      <c r="A165" s="54"/>
      <c r="B165" s="55"/>
      <c r="C165" s="31" t="s">
        <v>32</v>
      </c>
      <c r="D165" s="55"/>
      <c r="E165" s="56" t="s">
        <v>11</v>
      </c>
      <c r="F165" s="57"/>
      <c r="G165" s="58"/>
      <c r="H165" s="58"/>
    </row>
    <row r="166" spans="1:8">
      <c r="A166" s="54"/>
      <c r="B166" s="55"/>
      <c r="C166" s="1"/>
      <c r="D166" s="55"/>
      <c r="E166" s="56"/>
      <c r="F166" s="57"/>
      <c r="G166" s="58"/>
      <c r="H166" s="58"/>
    </row>
    <row r="167" spans="1:8">
      <c r="A167" s="54"/>
      <c r="B167" s="55"/>
      <c r="C167" s="31">
        <v>515</v>
      </c>
      <c r="D167" s="55"/>
      <c r="E167" s="56" t="s">
        <v>151</v>
      </c>
      <c r="F167" s="57"/>
      <c r="G167" s="58"/>
      <c r="H167" s="58"/>
    </row>
    <row r="168" spans="1:8">
      <c r="A168" s="54"/>
      <c r="B168" s="55"/>
      <c r="C168" s="1"/>
      <c r="D168" s="55"/>
      <c r="E168" s="56" t="s">
        <v>186</v>
      </c>
      <c r="F168" s="57"/>
      <c r="G168" s="58"/>
      <c r="H168" s="58"/>
    </row>
    <row r="169" spans="1:8">
      <c r="A169" s="54"/>
      <c r="B169" s="55"/>
      <c r="C169" s="1"/>
      <c r="D169" s="55"/>
      <c r="E169" s="56" t="s">
        <v>187</v>
      </c>
      <c r="F169" s="57"/>
      <c r="G169" s="58"/>
      <c r="H169" s="58"/>
    </row>
    <row r="170" spans="1:8">
      <c r="A170" s="54"/>
      <c r="B170" s="55"/>
      <c r="C170" s="1"/>
      <c r="D170" s="55"/>
      <c r="E170" s="56" t="s">
        <v>188</v>
      </c>
      <c r="F170" s="57"/>
      <c r="G170" s="58"/>
      <c r="H170" s="58"/>
    </row>
    <row r="171" spans="1:8">
      <c r="A171" s="54"/>
      <c r="B171" s="55"/>
      <c r="C171" s="1"/>
      <c r="D171" s="55"/>
      <c r="E171" s="56" t="s">
        <v>189</v>
      </c>
      <c r="F171" s="57"/>
      <c r="G171" s="58"/>
      <c r="H171" s="58"/>
    </row>
    <row r="172" spans="1:8">
      <c r="A172" s="54"/>
      <c r="B172" s="55"/>
      <c r="C172" s="1"/>
      <c r="D172" s="55"/>
      <c r="E172" s="56" t="s">
        <v>190</v>
      </c>
      <c r="F172" s="57"/>
      <c r="G172" s="58"/>
      <c r="H172" s="58"/>
    </row>
    <row r="173" spans="1:8">
      <c r="A173" s="54"/>
      <c r="B173" s="55"/>
      <c r="C173" s="1"/>
      <c r="D173" s="55"/>
      <c r="E173" s="56" t="s">
        <v>191</v>
      </c>
      <c r="F173" s="57"/>
      <c r="G173" s="58"/>
      <c r="H173" s="58"/>
    </row>
    <row r="174" spans="1:8">
      <c r="A174" s="54"/>
      <c r="B174" s="55"/>
      <c r="C174" s="1"/>
      <c r="D174" s="55"/>
      <c r="E174" s="56" t="s">
        <v>192</v>
      </c>
      <c r="F174" s="57"/>
      <c r="G174" s="58"/>
      <c r="H174" s="58"/>
    </row>
    <row r="175" spans="1:8" ht="15" thickBot="1">
      <c r="A175" s="59"/>
      <c r="B175" s="60"/>
      <c r="C175" s="2"/>
      <c r="D175" s="60"/>
      <c r="E175" s="61" t="s">
        <v>155</v>
      </c>
      <c r="F175" s="62"/>
      <c r="G175" s="63"/>
      <c r="H175" s="63"/>
    </row>
    <row r="176" spans="1:8" ht="23">
      <c r="G176" s="64" t="s">
        <v>196</v>
      </c>
      <c r="H176" s="65">
        <f>SUM(H2:H175)</f>
        <v>0</v>
      </c>
    </row>
  </sheetData>
  <mergeCells count="39">
    <mergeCell ref="G89:G94"/>
    <mergeCell ref="H89:H94"/>
    <mergeCell ref="G47:G88"/>
    <mergeCell ref="H47:H88"/>
    <mergeCell ref="G2:G46"/>
    <mergeCell ref="H2:H46"/>
    <mergeCell ref="G163:G175"/>
    <mergeCell ref="H163:H175"/>
    <mergeCell ref="G138:G162"/>
    <mergeCell ref="H138:H162"/>
    <mergeCell ref="G95:G137"/>
    <mergeCell ref="H95:H137"/>
    <mergeCell ref="A2:A46"/>
    <mergeCell ref="B2:B46"/>
    <mergeCell ref="D2:D46"/>
    <mergeCell ref="F2:F46"/>
    <mergeCell ref="A47:A88"/>
    <mergeCell ref="B47:B88"/>
    <mergeCell ref="D47:D88"/>
    <mergeCell ref="F47:F88"/>
    <mergeCell ref="A95:A137"/>
    <mergeCell ref="B95:B137"/>
    <mergeCell ref="C95:C137"/>
    <mergeCell ref="D95:D137"/>
    <mergeCell ref="F95:F137"/>
    <mergeCell ref="A89:A94"/>
    <mergeCell ref="B89:B94"/>
    <mergeCell ref="C89:C94"/>
    <mergeCell ref="D89:D94"/>
    <mergeCell ref="F89:F94"/>
    <mergeCell ref="C138:C162"/>
    <mergeCell ref="D138:D162"/>
    <mergeCell ref="F138:F162"/>
    <mergeCell ref="A163:A175"/>
    <mergeCell ref="B163:B175"/>
    <mergeCell ref="D163:D175"/>
    <mergeCell ref="F163:F175"/>
    <mergeCell ref="A138:A162"/>
    <mergeCell ref="B138:B16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8" sqref="A1:C8"/>
    </sheetView>
  </sheetViews>
  <sheetFormatPr baseColWidth="10" defaultColWidth="8.83203125" defaultRowHeight="14" x14ac:dyDescent="0"/>
  <cols>
    <col min="1" max="1" width="46.1640625" bestFit="1" customWidth="1"/>
    <col min="2" max="2" width="71.33203125" customWidth="1"/>
    <col min="3" max="3" width="27.33203125" customWidth="1"/>
    <col min="4" max="4" width="8.6640625" bestFit="1" customWidth="1"/>
    <col min="5" max="5" width="136.6640625" customWidth="1"/>
  </cols>
  <sheetData>
    <row r="1" spans="1:6" ht="14" customHeight="1">
      <c r="A1" s="14" t="s">
        <v>226</v>
      </c>
      <c r="B1" s="14"/>
      <c r="C1" s="14"/>
      <c r="D1" s="12"/>
      <c r="E1" s="12"/>
      <c r="F1" s="11"/>
    </row>
    <row r="2" spans="1:6" ht="24">
      <c r="A2" s="13" t="s">
        <v>219</v>
      </c>
      <c r="B2" s="15" t="s">
        <v>218</v>
      </c>
      <c r="C2" s="16"/>
      <c r="D2" s="8"/>
      <c r="E2" s="8"/>
    </row>
    <row r="3" spans="1:6" ht="60">
      <c r="A3" s="13" t="s">
        <v>221</v>
      </c>
      <c r="B3" s="15" t="s">
        <v>220</v>
      </c>
      <c r="C3" s="16"/>
      <c r="D3" s="8"/>
      <c r="E3" s="8"/>
    </row>
    <row r="4" spans="1:6" ht="24">
      <c r="A4" s="13" t="s">
        <v>222</v>
      </c>
      <c r="B4" s="15" t="s">
        <v>223</v>
      </c>
      <c r="C4" s="16"/>
    </row>
    <row r="5" spans="1:6" ht="36">
      <c r="A5" s="13" t="s">
        <v>224</v>
      </c>
      <c r="B5" s="15" t="s">
        <v>225</v>
      </c>
      <c r="C5" s="16"/>
    </row>
    <row r="6" spans="1:6" ht="24">
      <c r="A6" s="13" t="s">
        <v>228</v>
      </c>
      <c r="B6" s="15" t="s">
        <v>227</v>
      </c>
      <c r="C6" s="16"/>
    </row>
    <row r="7" spans="1:6" ht="24">
      <c r="A7" s="13" t="s">
        <v>230</v>
      </c>
      <c r="B7" s="15" t="s">
        <v>229</v>
      </c>
      <c r="C7" s="16"/>
    </row>
    <row r="8" spans="1:6" ht="36">
      <c r="A8" s="13" t="s">
        <v>231</v>
      </c>
      <c r="B8" s="15" t="s">
        <v>232</v>
      </c>
      <c r="C8" s="16"/>
    </row>
    <row r="9" spans="1:6">
      <c r="A9" s="9"/>
      <c r="B9" s="7"/>
      <c r="C9" s="8"/>
    </row>
    <row r="10" spans="1:6">
      <c r="A10" s="10"/>
      <c r="B10" s="8"/>
      <c r="C10" s="8"/>
    </row>
    <row r="11" spans="1:6">
      <c r="A11" s="8"/>
      <c r="B11" s="8"/>
      <c r="C11" s="8"/>
    </row>
  </sheetData>
  <mergeCells count="1">
    <mergeCell ref="A1:C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Mēbeles</vt:lpstr>
      <vt:lpstr>Velkmes</vt:lpstr>
      <vt:lpstr>Papildus prasīb. attiecas uz TP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2018-12-21T14:49:33Z</dcterms:modified>
</cp:coreProperties>
</file>