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onah\Documents\CFI\CFI iepirkumi 2021\LU CFI 2021 11 Aivars vakuuma mat_atkārtots\"/>
    </mc:Choice>
  </mc:AlternateContent>
  <bookViews>
    <workbookView xWindow="0" yWindow="0" windowWidth="19200" windowHeight="7050" tabRatio="782" activeTab="3"/>
  </bookViews>
  <sheets>
    <sheet name="1. daļa" sheetId="11" r:id="rId1"/>
    <sheet name="2.daļa" sheetId="1" r:id="rId2"/>
    <sheet name="3.daļa" sheetId="6" r:id="rId3"/>
    <sheet name="4.daļa" sheetId="12" r:id="rId4"/>
  </sheets>
  <definedNames>
    <definedName name="_xlnm.Print_Area" localSheetId="2">'3.daļa'!$A$1:$G$31</definedName>
  </definedNames>
  <calcPr calcId="162913"/>
</workbook>
</file>

<file path=xl/calcChain.xml><?xml version="1.0" encoding="utf-8"?>
<calcChain xmlns="http://schemas.openxmlformats.org/spreadsheetml/2006/main">
  <c r="G11" i="12" l="1"/>
  <c r="G10" i="12"/>
  <c r="G9" i="12"/>
  <c r="G8" i="12"/>
  <c r="G7" i="12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8" i="1"/>
  <c r="G7" i="1"/>
  <c r="G9" i="11"/>
  <c r="G8" i="11"/>
  <c r="G7" i="11"/>
</calcChain>
</file>

<file path=xl/sharedStrings.xml><?xml version="1.0" encoding="utf-8"?>
<sst xmlns="http://schemas.openxmlformats.org/spreadsheetml/2006/main" count="93" uniqueCount="57">
  <si>
    <t>Nr.p.k.</t>
  </si>
  <si>
    <t>Preces nosaukums</t>
  </si>
  <si>
    <t>Tehniskās prasības</t>
  </si>
  <si>
    <t>Prognozētais daudzums (iepakojumu skaits)</t>
  </si>
  <si>
    <t>1 vienības cena EUR bez PVN</t>
  </si>
  <si>
    <t>Kopā</t>
  </si>
  <si>
    <t>Kopā:</t>
  </si>
  <si>
    <t>Piedāvātās preces apraksts</t>
  </si>
  <si>
    <t xml:space="preserve">Tīģelīši </t>
  </si>
  <si>
    <t>Keramikas paplāksne</t>
  </si>
  <si>
    <t>Paredzēts zemu temperatūru iztvaicētāju avotiem. Saderīgs ar Moorfield LTE-1CC iztvaicētāju. Materiāls kvarcs, tilpums 1cc.</t>
  </si>
  <si>
    <t>Paredzēts zemu temperatūru iztvaicētāju avotiem. Saderīgs ar Moorfield LTE-1CC iztvaicētāju. Materiāls: alumīnija oksīds</t>
  </si>
  <si>
    <t>Priekšvakuuma vārsts</t>
  </si>
  <si>
    <t>Automātisks priekšvakuuma vārsts saderīgs ar Moorfield MiniLab 090 iekārtu. Nepieciešama integrācija ar kontroles programmu.</t>
  </si>
  <si>
    <t>Hroma stienis</t>
  </si>
  <si>
    <t>Ar hromu pārklāts volframa stienis. 4" collas garšs un 0.050" diametrs. Parametri: 2,02V un 78A 5 gab/pak (Kurt Lesker EVSCRW2 vai ekvivalents)</t>
  </si>
  <si>
    <t>Molibdēna laiviņa ar bedrīti</t>
  </si>
  <si>
    <t>Biezums: 0.005", garums 4", platums 1/2".  5 gab/pak (Kurt Lesker EVS9A005MO vai ekvivalents)</t>
  </si>
  <si>
    <t>Biezums: 0.005", garums 4", platums 1/2".    5 gab/pak (Kurt Lesker EVS9A005TA vai ekvivalents)</t>
  </si>
  <si>
    <t>Molibdēna laiviņa ar garenu iedobumu</t>
  </si>
  <si>
    <t>Tantāla laiviņa ar bedrīti</t>
  </si>
  <si>
    <t>Tantāla laiviņa ar garenu iedobumu</t>
  </si>
  <si>
    <t>Biezums: 0.005", garums 4", platums 1/2", iedziļinājuma garums 1-1/2".   5 gab/pak (Kurt Lesker EVS20A005MO vai ekvivalents)</t>
  </si>
  <si>
    <t>Biezums: 0.005", garums 4", platums 1-1/2", iedziļinājuma garums 1-1/2".    5 gab/pak (Kurt Lesker EVS20A005TA vai ekvivalents)</t>
  </si>
  <si>
    <t>Volframa laiviņa ar plakanu sili</t>
  </si>
  <si>
    <t>Biezums: 0.005", garums 3-1/2", platums 3/4", iedziļinājuma garums 3/4".    5 gab/pak (Kurt Lesker EVS3005W vai ekvivalents)</t>
  </si>
  <si>
    <t>Molibdēna laiviņa ar plakanu sili</t>
  </si>
  <si>
    <t>Tantāla laiviņa ar plakanu sili</t>
  </si>
  <si>
    <t>Biezums: 0.005", garums 3-1/2", platums 3/4", iedziļinājuma garums 3/4".    5 gab/pak (Kurt Lesker EVS3005MO vai ekvivalents)</t>
  </si>
  <si>
    <t>Biezums: 0.010", garums 3-1/2", platums 3/4", iedziļinājuma garums 3/4".    (Kurt Lesker EVS3010TA vai ekvivalents)</t>
  </si>
  <si>
    <t>Volframa laiviņa ar garenu sili</t>
  </si>
  <si>
    <t>Biezums: 0.005", garums 4", platums 3/4", iedziļinājuma garums 1-1/2".    5 gab/pak (Kurt Lesker EVS4005W vai ekvivalents)</t>
  </si>
  <si>
    <t>Biezums: 0.010", garums 4", platums 3/4", iedziļinājuma garums 1-1/2".    5 gab/pak (Kurt Lesker EVS4010MO vai ekvivalents)</t>
  </si>
  <si>
    <t>Biezums: 0.010", garums 4", platums 3/4", iedziļinājuma garums 1-1/2".     (Kurt Lesker EVS4010TA vai ekvivalents)</t>
  </si>
  <si>
    <t>Ar alumīnija oksīdu pārklāta volframa laiviņa</t>
  </si>
  <si>
    <t>Garums 4", platums 3/4".     (Kurt Lesker EVS1AOW vai ekvivalents)</t>
  </si>
  <si>
    <t>Kvarca kristāli, biezuma mēŗišanai</t>
  </si>
  <si>
    <t xml:space="preserve">6 MHz ar zelta pārklājumu izmērs 14 mm, 10 gab./pak.(Kurt Lesker 750-1000-G10 vai ekvivalents) </t>
  </si>
  <si>
    <t>Puse no flanča</t>
  </si>
  <si>
    <t>Pretendents:</t>
  </si>
  <si>
    <t>Vakuuma materiālu piegāde</t>
  </si>
  <si>
    <t>1. daļa - Vakuuma materiāli zemo temperatūru iztvaicētāji</t>
  </si>
  <si>
    <t>3.daļa - Vakuuma materiāli rezistīviem iztvaicētājiem</t>
  </si>
  <si>
    <t>2.daļa - Vakuuma iekārtas detaļas</t>
  </si>
  <si>
    <t xml:space="preserve">Stiprināms ar skavu. Materiāls: 316L SS. Izmērs: KF25 (Kurt Lesker QF25-110-LF vai ekvivalents) </t>
  </si>
  <si>
    <t>Maska izgatavota no nerūsējošā tērauda. Plāksnes biezums 0,1 mm. Maskas forma ir parādīta failā OFET1. Izmēru kļūda ne lielāka par 0,01 mm.</t>
  </si>
  <si>
    <t>Maska izgatavota no nerūsējošā tērauda. Plāksnes biezums 0,1 mm. Maskas forma ir parādīta failā OFET2. Izmēru kļūda ne lielāka par 0,01 mm.</t>
  </si>
  <si>
    <t>Maska izgatavota no nerūsējošā tērauda. Plāksnes biezums 0,1 mm. Maskas forma ir parādīta failā OFET3. Izmēru kļūda ne lielāka par 0,01 mm.</t>
  </si>
  <si>
    <t>Maska izgatavota no nerūsējošā tērauda. Plāksnes biezums 0,1 mm. Maskas forma ir parādīta failā OFET4. Izmēru kļūda ne lielāka par 0,01 mm.</t>
  </si>
  <si>
    <t xml:space="preserve">Stiprināms ar skavu. Materiāls: 316L SS. Izmērs: KF40 (Kurt Lesker QF40-175-LFL vai ekvivalents) </t>
  </si>
  <si>
    <t>4. daļa - Maskas</t>
  </si>
  <si>
    <t>ID Nr.: LU CFI 2021/11/ERAF</t>
  </si>
  <si>
    <t>Maska1*</t>
  </si>
  <si>
    <t>Maska2*</t>
  </si>
  <si>
    <t>Maska3*</t>
  </si>
  <si>
    <t>Maska4*</t>
  </si>
  <si>
    <r>
      <t xml:space="preserve">*Atbilstoši  iepirkuma dokumentācijai pievienotajiem rasējumiem </t>
    </r>
    <r>
      <rPr>
        <i/>
        <sz val="12"/>
        <color theme="9" tint="-0.249977111117893"/>
        <rFont val="Times New Roman"/>
        <family val="1"/>
        <charset val="186"/>
      </rPr>
      <t>dwg faili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</si>
</sst>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rgb="FF000000"/>
      <name val="Calibri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color theme="1"/>
      <name val="Times"/>
    </font>
    <font>
      <sz val="11"/>
      <color indexed="8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9" tint="-0.249977111117893"/>
      <name val="Times New Roman"/>
      <family val="1"/>
      <charset val="186"/>
    </font>
    <font>
      <i/>
      <sz val="12"/>
      <color theme="9" tint="-0.24997711111789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DBE5F1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1" fillId="0" borderId="3"/>
    <xf numFmtId="0" fontId="3" fillId="0" borderId="3"/>
    <xf numFmtId="0" fontId="11" fillId="2" borderId="3" applyNumberFormat="0" applyBorder="0" applyAlignment="0" applyProtection="0"/>
    <xf numFmtId="0" fontId="11" fillId="2" borderId="3" applyNumberFormat="0" applyBorder="0" applyAlignment="0" applyProtection="0"/>
    <xf numFmtId="0" fontId="11" fillId="0" borderId="3"/>
    <xf numFmtId="0" fontId="2" fillId="0" borderId="3"/>
    <xf numFmtId="0" fontId="16" fillId="0" borderId="3"/>
    <xf numFmtId="0" fontId="17" fillId="0" borderId="3"/>
  </cellStyleXfs>
  <cellXfs count="68"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1" xfId="0" applyFont="1" applyBorder="1"/>
    <xf numFmtId="0" fontId="0" fillId="0" borderId="0" xfId="0" applyFont="1"/>
    <xf numFmtId="0" fontId="7" fillId="0" borderId="0" xfId="0" applyFont="1" applyAlignment="1">
      <alignment horizontal="center" vertical="center"/>
    </xf>
    <xf numFmtId="14" fontId="0" fillId="0" borderId="0" xfId="0" applyNumberFormat="1" applyFont="1"/>
    <xf numFmtId="0" fontId="0" fillId="0" borderId="0" xfId="0" applyFill="1"/>
    <xf numFmtId="0" fontId="12" fillId="0" borderId="0" xfId="0" applyFont="1"/>
    <xf numFmtId="0" fontId="0" fillId="0" borderId="0" xfId="0"/>
    <xf numFmtId="0" fontId="0" fillId="0" borderId="0" xfId="0" applyFont="1" applyFill="1"/>
    <xf numFmtId="0" fontId="8" fillId="0" borderId="3" xfId="0" applyFont="1" applyFill="1" applyBorder="1"/>
    <xf numFmtId="0" fontId="9" fillId="3" borderId="3" xfId="2" applyFont="1" applyFill="1"/>
    <xf numFmtId="0" fontId="3" fillId="0" borderId="3" xfId="2"/>
    <xf numFmtId="0" fontId="10" fillId="0" borderId="3" xfId="2" applyFont="1" applyBorder="1"/>
    <xf numFmtId="0" fontId="14" fillId="0" borderId="3" xfId="2" applyFont="1"/>
    <xf numFmtId="0" fontId="10" fillId="0" borderId="3" xfId="2" applyFont="1"/>
    <xf numFmtId="0" fontId="9" fillId="0" borderId="3" xfId="2" applyFont="1" applyFill="1"/>
    <xf numFmtId="0" fontId="3" fillId="0" borderId="3" xfId="2" applyFill="1"/>
    <xf numFmtId="0" fontId="13" fillId="0" borderId="3" xfId="2" applyFont="1" applyFill="1" applyBorder="1" applyAlignment="1">
      <alignment vertical="center" wrapText="1"/>
    </xf>
    <xf numFmtId="0" fontId="6" fillId="0" borderId="5" xfId="0" applyFont="1" applyBorder="1"/>
    <xf numFmtId="0" fontId="14" fillId="0" borderId="0" xfId="0" applyFont="1"/>
    <xf numFmtId="0" fontId="15" fillId="0" borderId="3" xfId="6" applyFont="1"/>
    <xf numFmtId="0" fontId="13" fillId="5" borderId="5" xfId="2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0" fillId="0" borderId="3" xfId="0" applyFont="1" applyBorder="1" applyAlignment="1"/>
    <xf numFmtId="0" fontId="4" fillId="0" borderId="4" xfId="0" applyFont="1" applyBorder="1" applyAlignment="1">
      <alignment horizontal="right"/>
    </xf>
    <xf numFmtId="2" fontId="7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6" fillId="0" borderId="5" xfId="0" applyFont="1" applyBorder="1" applyAlignment="1">
      <alignment wrapText="1"/>
    </xf>
    <xf numFmtId="0" fontId="3" fillId="0" borderId="6" xfId="2" applyBorder="1"/>
    <xf numFmtId="0" fontId="10" fillId="0" borderId="6" xfId="2" applyFont="1" applyBorder="1"/>
    <xf numFmtId="0" fontId="1" fillId="0" borderId="3" xfId="2" applyFont="1" applyFill="1"/>
    <xf numFmtId="0" fontId="6" fillId="0" borderId="7" xfId="0" applyFont="1" applyBorder="1" applyAlignment="1">
      <alignment wrapText="1"/>
    </xf>
    <xf numFmtId="0" fontId="5" fillId="4" borderId="5" xfId="0" applyFont="1" applyFill="1" applyBorder="1" applyAlignment="1">
      <alignment vertical="center" wrapText="1"/>
    </xf>
    <xf numFmtId="0" fontId="13" fillId="5" borderId="5" xfId="2" applyFont="1" applyFill="1" applyBorder="1" applyAlignment="1">
      <alignment horizontal="center" vertical="center" wrapText="1"/>
    </xf>
    <xf numFmtId="0" fontId="18" fillId="0" borderId="8" xfId="0" applyFont="1" applyBorder="1" applyAlignment="1"/>
    <xf numFmtId="0" fontId="0" fillId="0" borderId="8" xfId="0" applyBorder="1"/>
    <xf numFmtId="0" fontId="0" fillId="0" borderId="0" xfId="0" applyAlignment="1">
      <alignment horizontal="center" vertical="center"/>
    </xf>
    <xf numFmtId="0" fontId="18" fillId="0" borderId="3" xfId="0" applyFont="1" applyBorder="1" applyAlignment="1"/>
    <xf numFmtId="0" fontId="0" fillId="0" borderId="3" xfId="0" applyBorder="1"/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10" fillId="0" borderId="6" xfId="2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0" fillId="0" borderId="3" xfId="2" applyFont="1" applyAlignment="1">
      <alignment horizontal="center" vertical="center"/>
    </xf>
    <xf numFmtId="0" fontId="3" fillId="0" borderId="3" xfId="2" applyAlignment="1">
      <alignment horizontal="center" vertical="center"/>
    </xf>
    <xf numFmtId="0" fontId="3" fillId="0" borderId="5" xfId="2" applyBorder="1"/>
    <xf numFmtId="0" fontId="20" fillId="0" borderId="5" xfId="0" applyFont="1" applyBorder="1" applyAlignment="1">
      <alignment horizontal="right" vertical="center"/>
    </xf>
    <xf numFmtId="0" fontId="21" fillId="0" borderId="6" xfId="2" applyFont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13" fillId="5" borderId="5" xfId="2" applyFont="1" applyFill="1" applyBorder="1" applyAlignment="1">
      <alignment horizontal="center" vertical="center" wrapText="1"/>
    </xf>
    <xf numFmtId="0" fontId="22" fillId="0" borderId="0" xfId="0" applyFont="1"/>
  </cellXfs>
  <cellStyles count="9">
    <cellStyle name="20% - Accent1 2" xfId="3"/>
    <cellStyle name="20% - Accent1 2 2" xfId="4"/>
    <cellStyle name="Normal" xfId="0" builtinId="0"/>
    <cellStyle name="Normal 2" xfId="1"/>
    <cellStyle name="Normal 2 2" xfId="5"/>
    <cellStyle name="Normal 3" xfId="2"/>
    <cellStyle name="Normal 3 2" xfId="7"/>
    <cellStyle name="Normal 4" xfId="6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3"/>
  <sheetViews>
    <sheetView zoomScaleNormal="100" workbookViewId="0">
      <selection activeCell="A5" sqref="A5:G5"/>
    </sheetView>
  </sheetViews>
  <sheetFormatPr defaultColWidth="14.453125" defaultRowHeight="15" customHeight="1" x14ac:dyDescent="0.35"/>
  <cols>
    <col min="1" max="1" width="9.08984375" customWidth="1"/>
    <col min="2" max="2" width="21" customWidth="1"/>
    <col min="3" max="4" width="29.6328125" customWidth="1"/>
    <col min="5" max="5" width="19.54296875" customWidth="1"/>
    <col min="6" max="6" width="13.453125" customWidth="1"/>
    <col min="7" max="25" width="9.08984375" customWidth="1"/>
  </cols>
  <sheetData>
    <row r="1" spans="1:25" ht="15" customHeight="1" x14ac:dyDescent="0.45">
      <c r="A1" s="46" t="s">
        <v>39</v>
      </c>
      <c r="B1" s="47"/>
      <c r="C1" s="47"/>
      <c r="D1" s="16"/>
      <c r="E1" s="16"/>
      <c r="F1" s="16"/>
      <c r="G1" s="48"/>
    </row>
    <row r="2" spans="1:25" ht="15" customHeight="1" x14ac:dyDescent="0.45">
      <c r="A2" s="49"/>
      <c r="B2" s="50"/>
      <c r="C2" s="50"/>
      <c r="D2" s="16"/>
      <c r="E2" s="16"/>
      <c r="F2" s="16"/>
      <c r="G2" s="48"/>
    </row>
    <row r="3" spans="1:25" ht="15" customHeight="1" x14ac:dyDescent="0.35">
      <c r="A3" s="64" t="s">
        <v>40</v>
      </c>
      <c r="B3" s="64"/>
      <c r="C3" s="64"/>
      <c r="D3" s="64"/>
      <c r="E3" s="64"/>
      <c r="F3" s="64"/>
      <c r="G3" s="64"/>
    </row>
    <row r="4" spans="1:25" ht="15" customHeight="1" x14ac:dyDescent="0.35">
      <c r="A4" s="64" t="s">
        <v>51</v>
      </c>
      <c r="B4" s="64"/>
      <c r="C4" s="64"/>
      <c r="D4" s="64"/>
      <c r="E4" s="64"/>
      <c r="F4" s="64"/>
      <c r="G4" s="64"/>
    </row>
    <row r="5" spans="1:25" ht="15.5" x14ac:dyDescent="0.35">
      <c r="A5" s="63" t="s">
        <v>41</v>
      </c>
      <c r="B5" s="63"/>
      <c r="C5" s="63"/>
      <c r="D5" s="63"/>
      <c r="E5" s="63"/>
      <c r="F5" s="63"/>
      <c r="G5" s="6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51" customHeight="1" x14ac:dyDescent="0.35">
      <c r="A6" s="37" t="s">
        <v>0</v>
      </c>
      <c r="B6" s="37" t="s">
        <v>1</v>
      </c>
      <c r="C6" s="37" t="s">
        <v>2</v>
      </c>
      <c r="D6" s="31" t="s">
        <v>7</v>
      </c>
      <c r="E6" s="37" t="s">
        <v>3</v>
      </c>
      <c r="F6" s="37" t="s">
        <v>4</v>
      </c>
      <c r="G6" s="37" t="s">
        <v>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56.5" x14ac:dyDescent="0.35">
      <c r="A7" s="4">
        <v>1</v>
      </c>
      <c r="B7" s="5" t="s">
        <v>8</v>
      </c>
      <c r="C7" s="36" t="s">
        <v>10</v>
      </c>
      <c r="D7" s="36"/>
      <c r="E7" s="4">
        <v>20</v>
      </c>
      <c r="F7" s="6"/>
      <c r="G7" s="6">
        <f>E7*F7</f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56.5" x14ac:dyDescent="0.35">
      <c r="A8" s="4">
        <v>2</v>
      </c>
      <c r="B8" s="8" t="s">
        <v>9</v>
      </c>
      <c r="C8" s="36" t="s">
        <v>11</v>
      </c>
      <c r="D8" s="5"/>
      <c r="E8" s="4">
        <v>12</v>
      </c>
      <c r="F8" s="6"/>
      <c r="G8" s="6">
        <f>E8*F8</f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5" x14ac:dyDescent="0.35">
      <c r="A9" s="4"/>
      <c r="B9" s="9"/>
      <c r="C9" s="10"/>
      <c r="D9" s="10"/>
      <c r="E9" s="10"/>
      <c r="F9" s="34" t="s">
        <v>6</v>
      </c>
      <c r="G9" s="35">
        <f>SUM(G7:G8)</f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5" x14ac:dyDescent="0.35">
      <c r="A10" s="12"/>
      <c r="B10" s="7"/>
      <c r="C10" s="7"/>
      <c r="D10" s="7"/>
      <c r="E10" s="7"/>
      <c r="F10" s="7"/>
      <c r="G10" s="3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5" x14ac:dyDescent="0.35">
      <c r="A11" s="12"/>
      <c r="B11" s="29"/>
      <c r="C11" s="15"/>
      <c r="D11" s="29"/>
      <c r="E11" s="17"/>
      <c r="G11" s="3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5" x14ac:dyDescent="0.35">
      <c r="A12" s="12"/>
      <c r="B12" s="29"/>
      <c r="C12" s="16"/>
      <c r="D12" s="29"/>
      <c r="E12" s="17"/>
      <c r="G12" s="3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5" x14ac:dyDescent="0.35">
      <c r="A13" s="12"/>
      <c r="B13" s="28"/>
      <c r="C13" s="28"/>
      <c r="D13" s="28"/>
      <c r="E13" s="1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5" x14ac:dyDescent="0.35">
      <c r="A14" s="12"/>
      <c r="B14" s="28"/>
      <c r="C14" s="28"/>
      <c r="D14" s="28"/>
      <c r="E14" s="1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5" x14ac:dyDescent="0.35">
      <c r="A15" s="12"/>
      <c r="B15" s="28"/>
      <c r="C15" s="28"/>
      <c r="D15" s="28"/>
      <c r="E15" s="3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5" x14ac:dyDescent="0.35">
      <c r="A16" s="12"/>
      <c r="B16" s="28"/>
      <c r="C16" s="28"/>
      <c r="D16" s="2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5" x14ac:dyDescent="0.35">
      <c r="A17" s="12"/>
      <c r="B17" s="28"/>
      <c r="C17" s="28"/>
      <c r="D17" s="2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5" x14ac:dyDescent="0.35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5" x14ac:dyDescent="0.35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5" x14ac:dyDescent="0.35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5" x14ac:dyDescent="0.35">
      <c r="A21" s="1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5" x14ac:dyDescent="0.35">
      <c r="A22" s="1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5" x14ac:dyDescent="0.35">
      <c r="A23" s="1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5" x14ac:dyDescent="0.35">
      <c r="A24" s="1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5" x14ac:dyDescent="0.35">
      <c r="A25" s="1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5" x14ac:dyDescent="0.35">
      <c r="A26" s="1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5" x14ac:dyDescent="0.35">
      <c r="A27" s="1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5" x14ac:dyDescent="0.35">
      <c r="A28" s="1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5" x14ac:dyDescent="0.35">
      <c r="A29" s="1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5" x14ac:dyDescent="0.35">
      <c r="A30" s="1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5" x14ac:dyDescent="0.35">
      <c r="A31" s="1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5" x14ac:dyDescent="0.35">
      <c r="A32" s="1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5" x14ac:dyDescent="0.35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5" x14ac:dyDescent="0.35">
      <c r="A34" s="1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5" x14ac:dyDescent="0.35">
      <c r="A35" s="1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5" x14ac:dyDescent="0.35">
      <c r="A36" s="1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5" x14ac:dyDescent="0.35">
      <c r="A37" s="1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5" x14ac:dyDescent="0.35">
      <c r="A38" s="1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5" x14ac:dyDescent="0.35">
      <c r="A39" s="1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5" x14ac:dyDescent="0.35">
      <c r="A40" s="1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5" x14ac:dyDescent="0.35">
      <c r="A41" s="1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5" x14ac:dyDescent="0.35">
      <c r="A42" s="1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5" x14ac:dyDescent="0.35">
      <c r="A43" s="1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5" x14ac:dyDescent="0.35">
      <c r="A44" s="1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5" x14ac:dyDescent="0.35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5" x14ac:dyDescent="0.35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5" x14ac:dyDescent="0.35">
      <c r="A47" s="1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5" x14ac:dyDescent="0.35">
      <c r="A48" s="1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5" x14ac:dyDescent="0.35">
      <c r="A49" s="1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5" x14ac:dyDescent="0.35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5" x14ac:dyDescent="0.35">
      <c r="A51" s="1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5" x14ac:dyDescent="0.35">
      <c r="A52" s="1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5" x14ac:dyDescent="0.35">
      <c r="A53" s="1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5" x14ac:dyDescent="0.35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5" x14ac:dyDescent="0.35">
      <c r="A55" s="1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5" x14ac:dyDescent="0.35">
      <c r="A56" s="1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5" x14ac:dyDescent="0.35">
      <c r="A57" s="1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5" x14ac:dyDescent="0.35">
      <c r="A58" s="1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5" x14ac:dyDescent="0.35">
      <c r="A59" s="1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5" x14ac:dyDescent="0.35">
      <c r="A60" s="1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5" x14ac:dyDescent="0.35">
      <c r="A61" s="1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5" x14ac:dyDescent="0.35">
      <c r="A62" s="1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5" x14ac:dyDescent="0.35">
      <c r="A63" s="1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5" x14ac:dyDescent="0.35">
      <c r="A64" s="1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5" x14ac:dyDescent="0.35">
      <c r="A65" s="1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5" x14ac:dyDescent="0.35">
      <c r="A66" s="1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5" x14ac:dyDescent="0.35">
      <c r="A67" s="1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5" x14ac:dyDescent="0.35">
      <c r="A68" s="1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5" x14ac:dyDescent="0.35">
      <c r="A69" s="1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5" x14ac:dyDescent="0.35">
      <c r="A70" s="1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5" x14ac:dyDescent="0.35">
      <c r="A71" s="1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5" x14ac:dyDescent="0.35">
      <c r="A72" s="1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5" x14ac:dyDescent="0.35">
      <c r="A73" s="1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5" x14ac:dyDescent="0.35">
      <c r="A74" s="1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5" x14ac:dyDescent="0.35">
      <c r="A75" s="1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5" x14ac:dyDescent="0.35">
      <c r="A76" s="1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5" x14ac:dyDescent="0.35">
      <c r="A77" s="1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5" x14ac:dyDescent="0.35">
      <c r="A78" s="1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5" x14ac:dyDescent="0.35">
      <c r="A79" s="1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5" x14ac:dyDescent="0.35">
      <c r="A80" s="1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5" x14ac:dyDescent="0.35">
      <c r="A81" s="1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5" x14ac:dyDescent="0.35">
      <c r="A82" s="1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5" x14ac:dyDescent="0.35">
      <c r="A83" s="1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5" x14ac:dyDescent="0.35">
      <c r="A84" s="1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5" x14ac:dyDescent="0.35">
      <c r="A85" s="1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5" x14ac:dyDescent="0.35">
      <c r="A86" s="1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5" x14ac:dyDescent="0.35">
      <c r="A87" s="1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5" x14ac:dyDescent="0.35">
      <c r="A88" s="1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5" x14ac:dyDescent="0.35">
      <c r="A89" s="1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5" x14ac:dyDescent="0.35">
      <c r="A90" s="1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5" x14ac:dyDescent="0.35">
      <c r="A91" s="1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5" x14ac:dyDescent="0.35">
      <c r="A92" s="1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5" x14ac:dyDescent="0.35">
      <c r="A93" s="1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5" x14ac:dyDescent="0.35">
      <c r="A94" s="1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5" x14ac:dyDescent="0.35">
      <c r="A95" s="1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5" x14ac:dyDescent="0.35">
      <c r="A96" s="1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5" x14ac:dyDescent="0.35">
      <c r="A97" s="1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5" x14ac:dyDescent="0.35">
      <c r="A98" s="1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5" x14ac:dyDescent="0.35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5" x14ac:dyDescent="0.35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5" x14ac:dyDescent="0.3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5" x14ac:dyDescent="0.35">
      <c r="A102" s="1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5" x14ac:dyDescent="0.35">
      <c r="A103" s="1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5" x14ac:dyDescent="0.35">
      <c r="A104" s="1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5" x14ac:dyDescent="0.35">
      <c r="A105" s="1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5" x14ac:dyDescent="0.35">
      <c r="A106" s="1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5" x14ac:dyDescent="0.35">
      <c r="A107" s="1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5" x14ac:dyDescent="0.35">
      <c r="A108" s="1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5" x14ac:dyDescent="0.35">
      <c r="A109" s="1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5" x14ac:dyDescent="0.3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5" x14ac:dyDescent="0.3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5" x14ac:dyDescent="0.35">
      <c r="A112" s="1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5" x14ac:dyDescent="0.35">
      <c r="A113" s="1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5" x14ac:dyDescent="0.35">
      <c r="A114" s="1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5" x14ac:dyDescent="0.35">
      <c r="A115" s="1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5" x14ac:dyDescent="0.35">
      <c r="A116" s="1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5" x14ac:dyDescent="0.35">
      <c r="A117" s="1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5" x14ac:dyDescent="0.35">
      <c r="A118" s="1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5" x14ac:dyDescent="0.35">
      <c r="A119" s="1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5" x14ac:dyDescent="0.35">
      <c r="A120" s="1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5" x14ac:dyDescent="0.35">
      <c r="A121" s="1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5" x14ac:dyDescent="0.35">
      <c r="A122" s="1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5" x14ac:dyDescent="0.35">
      <c r="A123" s="1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5" x14ac:dyDescent="0.35">
      <c r="A124" s="1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5" x14ac:dyDescent="0.35">
      <c r="A125" s="1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5" x14ac:dyDescent="0.35">
      <c r="A126" s="1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5" x14ac:dyDescent="0.35">
      <c r="A127" s="1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5" x14ac:dyDescent="0.35">
      <c r="A128" s="1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5" x14ac:dyDescent="0.35">
      <c r="A129" s="1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5" x14ac:dyDescent="0.35">
      <c r="A130" s="1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5" x14ac:dyDescent="0.35">
      <c r="A131" s="1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5" x14ac:dyDescent="0.35">
      <c r="A132" s="1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5" x14ac:dyDescent="0.35">
      <c r="A133" s="1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5" x14ac:dyDescent="0.35">
      <c r="A134" s="1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5" x14ac:dyDescent="0.35">
      <c r="A135" s="1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5" x14ac:dyDescent="0.35">
      <c r="A136" s="1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5" x14ac:dyDescent="0.35">
      <c r="A137" s="1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5" x14ac:dyDescent="0.35">
      <c r="A138" s="1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5" x14ac:dyDescent="0.35">
      <c r="A139" s="1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5" x14ac:dyDescent="0.35">
      <c r="A140" s="1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5" x14ac:dyDescent="0.35">
      <c r="A141" s="1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5" x14ac:dyDescent="0.35">
      <c r="A142" s="1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5" x14ac:dyDescent="0.35">
      <c r="A143" s="1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5" x14ac:dyDescent="0.35">
      <c r="A144" s="1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5" x14ac:dyDescent="0.35">
      <c r="A145" s="1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5" x14ac:dyDescent="0.35">
      <c r="A146" s="1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5" x14ac:dyDescent="0.35">
      <c r="A147" s="1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5" x14ac:dyDescent="0.35">
      <c r="A148" s="1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5" x14ac:dyDescent="0.35">
      <c r="A149" s="1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5" x14ac:dyDescent="0.35">
      <c r="A150" s="1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5" x14ac:dyDescent="0.35">
      <c r="A151" s="1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5" x14ac:dyDescent="0.35">
      <c r="A152" s="1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5" x14ac:dyDescent="0.35">
      <c r="A153" s="1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5" x14ac:dyDescent="0.35">
      <c r="A154" s="1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5" x14ac:dyDescent="0.35">
      <c r="A155" s="1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5" x14ac:dyDescent="0.35">
      <c r="A156" s="1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5" x14ac:dyDescent="0.35">
      <c r="A157" s="1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5" x14ac:dyDescent="0.35">
      <c r="A158" s="1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5" x14ac:dyDescent="0.35">
      <c r="A159" s="1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5" x14ac:dyDescent="0.35">
      <c r="A160" s="1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5" x14ac:dyDescent="0.35">
      <c r="A161" s="1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5" x14ac:dyDescent="0.35">
      <c r="A162" s="1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5" x14ac:dyDescent="0.35">
      <c r="A163" s="1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5" x14ac:dyDescent="0.35">
      <c r="A164" s="1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5" x14ac:dyDescent="0.35">
      <c r="A165" s="1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5" x14ac:dyDescent="0.35">
      <c r="A166" s="1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5" x14ac:dyDescent="0.35">
      <c r="A167" s="1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5" x14ac:dyDescent="0.35">
      <c r="A168" s="1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5" x14ac:dyDescent="0.35">
      <c r="A169" s="1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5" x14ac:dyDescent="0.35">
      <c r="A170" s="1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5" x14ac:dyDescent="0.35">
      <c r="A171" s="1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5" x14ac:dyDescent="0.35">
      <c r="A172" s="1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5" x14ac:dyDescent="0.35">
      <c r="A173" s="1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5" x14ac:dyDescent="0.35">
      <c r="A174" s="1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5" x14ac:dyDescent="0.35">
      <c r="A175" s="1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5" x14ac:dyDescent="0.35">
      <c r="A176" s="1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5" x14ac:dyDescent="0.35">
      <c r="A177" s="1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5" x14ac:dyDescent="0.35">
      <c r="A178" s="1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5" x14ac:dyDescent="0.35">
      <c r="A179" s="1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5" x14ac:dyDescent="0.35">
      <c r="A180" s="1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5" x14ac:dyDescent="0.35">
      <c r="A181" s="1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5" x14ac:dyDescent="0.35">
      <c r="A182" s="1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5" x14ac:dyDescent="0.35">
      <c r="A183" s="1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5" x14ac:dyDescent="0.35">
      <c r="A184" s="1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5" x14ac:dyDescent="0.35">
      <c r="A185" s="1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5" x14ac:dyDescent="0.35">
      <c r="A186" s="1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5" x14ac:dyDescent="0.35">
      <c r="A187" s="1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5" x14ac:dyDescent="0.35">
      <c r="A188" s="1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5" x14ac:dyDescent="0.35">
      <c r="A189" s="1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5" x14ac:dyDescent="0.35">
      <c r="A190" s="1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5" x14ac:dyDescent="0.35">
      <c r="A191" s="1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5" x14ac:dyDescent="0.35">
      <c r="A192" s="1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5" x14ac:dyDescent="0.35">
      <c r="A193" s="1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5" x14ac:dyDescent="0.35">
      <c r="A194" s="1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5" x14ac:dyDescent="0.35">
      <c r="A195" s="1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5" x14ac:dyDescent="0.35">
      <c r="A196" s="1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5" x14ac:dyDescent="0.35">
      <c r="A197" s="1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5" x14ac:dyDescent="0.35">
      <c r="A198" s="1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5" x14ac:dyDescent="0.35">
      <c r="A199" s="1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5" x14ac:dyDescent="0.35">
      <c r="A200" s="1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5" x14ac:dyDescent="0.35">
      <c r="A201" s="1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5" x14ac:dyDescent="0.35">
      <c r="A202" s="1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5" x14ac:dyDescent="0.35">
      <c r="A203" s="1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5" x14ac:dyDescent="0.35">
      <c r="A204" s="1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5" x14ac:dyDescent="0.35">
      <c r="A205" s="1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5" x14ac:dyDescent="0.35">
      <c r="A206" s="1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5" x14ac:dyDescent="0.35">
      <c r="A207" s="1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5" x14ac:dyDescent="0.35">
      <c r="A208" s="1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5" x14ac:dyDescent="0.35">
      <c r="A209" s="1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5" x14ac:dyDescent="0.35">
      <c r="A210" s="1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5" x14ac:dyDescent="0.35">
      <c r="A211" s="1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5" x14ac:dyDescent="0.35">
      <c r="A212" s="1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5" x14ac:dyDescent="0.35">
      <c r="A213" s="1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5" x14ac:dyDescent="0.35">
      <c r="A214" s="1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5" x14ac:dyDescent="0.35">
      <c r="A215" s="1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5" x14ac:dyDescent="0.35">
      <c r="A216" s="1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5" x14ac:dyDescent="0.35">
      <c r="A217" s="1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5" x14ac:dyDescent="0.35">
      <c r="A218" s="1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5" x14ac:dyDescent="0.35">
      <c r="A219" s="1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5" x14ac:dyDescent="0.35">
      <c r="A220" s="1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5" x14ac:dyDescent="0.35">
      <c r="A221" s="1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5" x14ac:dyDescent="0.35">
      <c r="A222" s="1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5" x14ac:dyDescent="0.35">
      <c r="A223" s="1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5" x14ac:dyDescent="0.35">
      <c r="A224" s="1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5" x14ac:dyDescent="0.35">
      <c r="A225" s="1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5" x14ac:dyDescent="0.35">
      <c r="A226" s="1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5" x14ac:dyDescent="0.35">
      <c r="A227" s="1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5" x14ac:dyDescent="0.35">
      <c r="A228" s="1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5" x14ac:dyDescent="0.35">
      <c r="A229" s="1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5" x14ac:dyDescent="0.35">
      <c r="A230" s="1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5" x14ac:dyDescent="0.35">
      <c r="A231" s="1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5" x14ac:dyDescent="0.35">
      <c r="A232" s="1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5" x14ac:dyDescent="0.35">
      <c r="A233" s="1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5" x14ac:dyDescent="0.35">
      <c r="A234" s="1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5" x14ac:dyDescent="0.35">
      <c r="A235" s="1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5" x14ac:dyDescent="0.35">
      <c r="A236" s="1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5" x14ac:dyDescent="0.35">
      <c r="A237" s="1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5" x14ac:dyDescent="0.35">
      <c r="A238" s="1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5" x14ac:dyDescent="0.35">
      <c r="A239" s="1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5" x14ac:dyDescent="0.35">
      <c r="A240" s="1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5" x14ac:dyDescent="0.35">
      <c r="A241" s="1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5" x14ac:dyDescent="0.35">
      <c r="A242" s="1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5" x14ac:dyDescent="0.35">
      <c r="A243" s="1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5" x14ac:dyDescent="0.35">
      <c r="A244" s="1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5" x14ac:dyDescent="0.35">
      <c r="A245" s="1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5" x14ac:dyDescent="0.35">
      <c r="A246" s="1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5" x14ac:dyDescent="0.35">
      <c r="A247" s="1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5" x14ac:dyDescent="0.35">
      <c r="A248" s="1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5" x14ac:dyDescent="0.35">
      <c r="A249" s="1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5" x14ac:dyDescent="0.35">
      <c r="A250" s="1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5" x14ac:dyDescent="0.35">
      <c r="A251" s="1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5" x14ac:dyDescent="0.35">
      <c r="A252" s="1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5" x14ac:dyDescent="0.35">
      <c r="A253" s="1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5" x14ac:dyDescent="0.35">
      <c r="A254" s="1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5" x14ac:dyDescent="0.35">
      <c r="A255" s="1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5" x14ac:dyDescent="0.35">
      <c r="A256" s="1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5" x14ac:dyDescent="0.35">
      <c r="A257" s="1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5" x14ac:dyDescent="0.35">
      <c r="A258" s="1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5" x14ac:dyDescent="0.35">
      <c r="A259" s="12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5" x14ac:dyDescent="0.35">
      <c r="A260" s="12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5" x14ac:dyDescent="0.35">
      <c r="A261" s="12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5" x14ac:dyDescent="0.35">
      <c r="A262" s="12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5" x14ac:dyDescent="0.35">
      <c r="A263" s="12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5" x14ac:dyDescent="0.35">
      <c r="A264" s="12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5" x14ac:dyDescent="0.35">
      <c r="A265" s="12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5" x14ac:dyDescent="0.35">
      <c r="A266" s="12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5" x14ac:dyDescent="0.35">
      <c r="A267" s="12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5" x14ac:dyDescent="0.35">
      <c r="A268" s="12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5" x14ac:dyDescent="0.35">
      <c r="A269" s="12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5" x14ac:dyDescent="0.35">
      <c r="A270" s="12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5" x14ac:dyDescent="0.35">
      <c r="A271" s="12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5" x14ac:dyDescent="0.35">
      <c r="A272" s="12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5" x14ac:dyDescent="0.35">
      <c r="A273" s="12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5" x14ac:dyDescent="0.35">
      <c r="A274" s="12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5" x14ac:dyDescent="0.35">
      <c r="A275" s="12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5" x14ac:dyDescent="0.35">
      <c r="A276" s="12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5" x14ac:dyDescent="0.35">
      <c r="A277" s="12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5" x14ac:dyDescent="0.35">
      <c r="A278" s="12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5" x14ac:dyDescent="0.35">
      <c r="A279" s="12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5" x14ac:dyDescent="0.35">
      <c r="A280" s="12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5" x14ac:dyDescent="0.35">
      <c r="A281" s="12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5" x14ac:dyDescent="0.35">
      <c r="A282" s="12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5" x14ac:dyDescent="0.35">
      <c r="A283" s="12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5" x14ac:dyDescent="0.35">
      <c r="A284" s="12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5" x14ac:dyDescent="0.35">
      <c r="A285" s="12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5" x14ac:dyDescent="0.35">
      <c r="A286" s="12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5" x14ac:dyDescent="0.35">
      <c r="A287" s="12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5" x14ac:dyDescent="0.35">
      <c r="A288" s="12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5" x14ac:dyDescent="0.35">
      <c r="A289" s="12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5" x14ac:dyDescent="0.35">
      <c r="A290" s="12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5" x14ac:dyDescent="0.35">
      <c r="A291" s="12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5" x14ac:dyDescent="0.35">
      <c r="A292" s="12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5" x14ac:dyDescent="0.35">
      <c r="A293" s="12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5" x14ac:dyDescent="0.35">
      <c r="A294" s="12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5" x14ac:dyDescent="0.35">
      <c r="A295" s="12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5" x14ac:dyDescent="0.35">
      <c r="A296" s="12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5" x14ac:dyDescent="0.35">
      <c r="A297" s="12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5" x14ac:dyDescent="0.35">
      <c r="A298" s="12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5" x14ac:dyDescent="0.35">
      <c r="A299" s="12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5" x14ac:dyDescent="0.35">
      <c r="A300" s="12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5" x14ac:dyDescent="0.35">
      <c r="A301" s="12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5" x14ac:dyDescent="0.35">
      <c r="A302" s="12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5" x14ac:dyDescent="0.35">
      <c r="A303" s="12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5" x14ac:dyDescent="0.35">
      <c r="A304" s="12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5" x14ac:dyDescent="0.35">
      <c r="A305" s="12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5" x14ac:dyDescent="0.35">
      <c r="A306" s="12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5" x14ac:dyDescent="0.35">
      <c r="A307" s="12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5" x14ac:dyDescent="0.35">
      <c r="A308" s="12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5" x14ac:dyDescent="0.35">
      <c r="A309" s="12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5" x14ac:dyDescent="0.35">
      <c r="A310" s="12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5" x14ac:dyDescent="0.35">
      <c r="A311" s="12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5" x14ac:dyDescent="0.35">
      <c r="A312" s="12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5" x14ac:dyDescent="0.35">
      <c r="A313" s="12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5" x14ac:dyDescent="0.35">
      <c r="A314" s="12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5" x14ac:dyDescent="0.35">
      <c r="A315" s="12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5" x14ac:dyDescent="0.35">
      <c r="A316" s="12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5" x14ac:dyDescent="0.35">
      <c r="A317" s="12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5" x14ac:dyDescent="0.35">
      <c r="A318" s="12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5" x14ac:dyDescent="0.35">
      <c r="A319" s="12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5" x14ac:dyDescent="0.35">
      <c r="A320" s="12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5" x14ac:dyDescent="0.35">
      <c r="A321" s="12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5" x14ac:dyDescent="0.35">
      <c r="A322" s="12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5" x14ac:dyDescent="0.35">
      <c r="A323" s="12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5" x14ac:dyDescent="0.35">
      <c r="A324" s="12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5" x14ac:dyDescent="0.35">
      <c r="A325" s="12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5" x14ac:dyDescent="0.35">
      <c r="A326" s="12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5" x14ac:dyDescent="0.35">
      <c r="A327" s="12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5" x14ac:dyDescent="0.35">
      <c r="A328" s="12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5" x14ac:dyDescent="0.35">
      <c r="A329" s="12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5" x14ac:dyDescent="0.35">
      <c r="A330" s="12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5" x14ac:dyDescent="0.35">
      <c r="A331" s="12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5" x14ac:dyDescent="0.35">
      <c r="A332" s="12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5" x14ac:dyDescent="0.35">
      <c r="A333" s="12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5" x14ac:dyDescent="0.35">
      <c r="A334" s="12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5" x14ac:dyDescent="0.35">
      <c r="A335" s="12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5" x14ac:dyDescent="0.35">
      <c r="A336" s="12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5" x14ac:dyDescent="0.35">
      <c r="A337" s="12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5" x14ac:dyDescent="0.35">
      <c r="A338" s="12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5" x14ac:dyDescent="0.35">
      <c r="A339" s="12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5" x14ac:dyDescent="0.35">
      <c r="A340" s="12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5" x14ac:dyDescent="0.35">
      <c r="A341" s="12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5" x14ac:dyDescent="0.35">
      <c r="A342" s="12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5" x14ac:dyDescent="0.35">
      <c r="A343" s="12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5" x14ac:dyDescent="0.35">
      <c r="A344" s="12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5" x14ac:dyDescent="0.35">
      <c r="A345" s="12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5" x14ac:dyDescent="0.35">
      <c r="A346" s="12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5" x14ac:dyDescent="0.35">
      <c r="A347" s="12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5" x14ac:dyDescent="0.35">
      <c r="A348" s="12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5" x14ac:dyDescent="0.35">
      <c r="A349" s="12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5" x14ac:dyDescent="0.35">
      <c r="A350" s="12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5" x14ac:dyDescent="0.35">
      <c r="A351" s="12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5" x14ac:dyDescent="0.35">
      <c r="A352" s="12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5" x14ac:dyDescent="0.35">
      <c r="A353" s="12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5" x14ac:dyDescent="0.35">
      <c r="A354" s="12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5" x14ac:dyDescent="0.35">
      <c r="A355" s="12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5" x14ac:dyDescent="0.35">
      <c r="A356" s="12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5" x14ac:dyDescent="0.35">
      <c r="A357" s="12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5" x14ac:dyDescent="0.35">
      <c r="A358" s="12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5" x14ac:dyDescent="0.35">
      <c r="A359" s="12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5" x14ac:dyDescent="0.35">
      <c r="A360" s="12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5" x14ac:dyDescent="0.35">
      <c r="A361" s="12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5" x14ac:dyDescent="0.35">
      <c r="A362" s="12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5" x14ac:dyDescent="0.35">
      <c r="A363" s="12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5" x14ac:dyDescent="0.35">
      <c r="A364" s="12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5" x14ac:dyDescent="0.35">
      <c r="A365" s="12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5" x14ac:dyDescent="0.35">
      <c r="A366" s="12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5" x14ac:dyDescent="0.35">
      <c r="A367" s="12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5" x14ac:dyDescent="0.35">
      <c r="A368" s="12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5" x14ac:dyDescent="0.35">
      <c r="A369" s="12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5" x14ac:dyDescent="0.35">
      <c r="A370" s="12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5" x14ac:dyDescent="0.35">
      <c r="A371" s="12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5" x14ac:dyDescent="0.35">
      <c r="A372" s="12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5" x14ac:dyDescent="0.35">
      <c r="A373" s="12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5" x14ac:dyDescent="0.35">
      <c r="A374" s="12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5" x14ac:dyDescent="0.35">
      <c r="A375" s="12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5" x14ac:dyDescent="0.35">
      <c r="A376" s="12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5" x14ac:dyDescent="0.35">
      <c r="A377" s="12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5" x14ac:dyDescent="0.35">
      <c r="A378" s="12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5" x14ac:dyDescent="0.35">
      <c r="A379" s="12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5" x14ac:dyDescent="0.35">
      <c r="A380" s="12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5" x14ac:dyDescent="0.35">
      <c r="A381" s="12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5" x14ac:dyDescent="0.35">
      <c r="A382" s="12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5" x14ac:dyDescent="0.35">
      <c r="A383" s="12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5" x14ac:dyDescent="0.35">
      <c r="A384" s="12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5" x14ac:dyDescent="0.35">
      <c r="A385" s="12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5" x14ac:dyDescent="0.35">
      <c r="A386" s="12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5" x14ac:dyDescent="0.35">
      <c r="A387" s="12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5" x14ac:dyDescent="0.35">
      <c r="A388" s="12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5" x14ac:dyDescent="0.35">
      <c r="A389" s="12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5" x14ac:dyDescent="0.35">
      <c r="A390" s="12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5" x14ac:dyDescent="0.35">
      <c r="A391" s="12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5" x14ac:dyDescent="0.35">
      <c r="A392" s="12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5" x14ac:dyDescent="0.35">
      <c r="A393" s="12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5" x14ac:dyDescent="0.35">
      <c r="A394" s="12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5" x14ac:dyDescent="0.35">
      <c r="A395" s="12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5" x14ac:dyDescent="0.35">
      <c r="A396" s="12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5" x14ac:dyDescent="0.35">
      <c r="A397" s="12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5" x14ac:dyDescent="0.35">
      <c r="A398" s="12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5" x14ac:dyDescent="0.35">
      <c r="A399" s="12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5" x14ac:dyDescent="0.35">
      <c r="A400" s="12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5" x14ac:dyDescent="0.35">
      <c r="A401" s="12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5" x14ac:dyDescent="0.35">
      <c r="A402" s="12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5" x14ac:dyDescent="0.35">
      <c r="A403" s="12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5" x14ac:dyDescent="0.35">
      <c r="A404" s="12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5" x14ac:dyDescent="0.35">
      <c r="A405" s="12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5" x14ac:dyDescent="0.35">
      <c r="A406" s="12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5" x14ac:dyDescent="0.35">
      <c r="A407" s="12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5" x14ac:dyDescent="0.35">
      <c r="A408" s="12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5" x14ac:dyDescent="0.35">
      <c r="A409" s="12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5" x14ac:dyDescent="0.35">
      <c r="A410" s="12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5" x14ac:dyDescent="0.35">
      <c r="A411" s="12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5" x14ac:dyDescent="0.35">
      <c r="A412" s="12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5" x14ac:dyDescent="0.35">
      <c r="A413" s="12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5" x14ac:dyDescent="0.35">
      <c r="A414" s="12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5" x14ac:dyDescent="0.35">
      <c r="A415" s="12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5" x14ac:dyDescent="0.35">
      <c r="A416" s="12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5" x14ac:dyDescent="0.35">
      <c r="A417" s="12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5" x14ac:dyDescent="0.35">
      <c r="A418" s="12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5" x14ac:dyDescent="0.35">
      <c r="A419" s="12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5" x14ac:dyDescent="0.35">
      <c r="A420" s="12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5" x14ac:dyDescent="0.35">
      <c r="A421" s="12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5" x14ac:dyDescent="0.35">
      <c r="A422" s="12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5" x14ac:dyDescent="0.35">
      <c r="A423" s="12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5" x14ac:dyDescent="0.35">
      <c r="A424" s="12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5" x14ac:dyDescent="0.35">
      <c r="A425" s="12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5" x14ac:dyDescent="0.35">
      <c r="A426" s="12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5" x14ac:dyDescent="0.35">
      <c r="A427" s="12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5" x14ac:dyDescent="0.35">
      <c r="A428" s="12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5" x14ac:dyDescent="0.35">
      <c r="A429" s="12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5" x14ac:dyDescent="0.35">
      <c r="A430" s="12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5" x14ac:dyDescent="0.35">
      <c r="A431" s="12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5" x14ac:dyDescent="0.35">
      <c r="A432" s="12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5" x14ac:dyDescent="0.35">
      <c r="A433" s="12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5" x14ac:dyDescent="0.35">
      <c r="A434" s="12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5" x14ac:dyDescent="0.35">
      <c r="A435" s="12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5" x14ac:dyDescent="0.35">
      <c r="A436" s="12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5" x14ac:dyDescent="0.35">
      <c r="A437" s="12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5" x14ac:dyDescent="0.35">
      <c r="A438" s="12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5" x14ac:dyDescent="0.35">
      <c r="A439" s="12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5" x14ac:dyDescent="0.35">
      <c r="A440" s="12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5" x14ac:dyDescent="0.35">
      <c r="A441" s="12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5" x14ac:dyDescent="0.35">
      <c r="A442" s="12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5" x14ac:dyDescent="0.35">
      <c r="A443" s="12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5" x14ac:dyDescent="0.35">
      <c r="A444" s="12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5" x14ac:dyDescent="0.35">
      <c r="A445" s="12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5" x14ac:dyDescent="0.35">
      <c r="A446" s="12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5" x14ac:dyDescent="0.35">
      <c r="A447" s="12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5" x14ac:dyDescent="0.35">
      <c r="A448" s="12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5" x14ac:dyDescent="0.35">
      <c r="A449" s="12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5" x14ac:dyDescent="0.35">
      <c r="A450" s="12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5" x14ac:dyDescent="0.35">
      <c r="A451" s="12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5" x14ac:dyDescent="0.35">
      <c r="A452" s="12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5" x14ac:dyDescent="0.35">
      <c r="A453" s="12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5" x14ac:dyDescent="0.35">
      <c r="A454" s="12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5" x14ac:dyDescent="0.35">
      <c r="A455" s="12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5" x14ac:dyDescent="0.35">
      <c r="A456" s="12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5" x14ac:dyDescent="0.35">
      <c r="A457" s="12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5" x14ac:dyDescent="0.35">
      <c r="A458" s="12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5" x14ac:dyDescent="0.35">
      <c r="A459" s="12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5" x14ac:dyDescent="0.35">
      <c r="A460" s="12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5" x14ac:dyDescent="0.35">
      <c r="A461" s="12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5" x14ac:dyDescent="0.35">
      <c r="A462" s="12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5" x14ac:dyDescent="0.35">
      <c r="A463" s="12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5" x14ac:dyDescent="0.35">
      <c r="A464" s="12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5" x14ac:dyDescent="0.35">
      <c r="A465" s="12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5" x14ac:dyDescent="0.35">
      <c r="A466" s="12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5" x14ac:dyDescent="0.35">
      <c r="A467" s="12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5" x14ac:dyDescent="0.35">
      <c r="A468" s="12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5" x14ac:dyDescent="0.35">
      <c r="A469" s="12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5" x14ac:dyDescent="0.35">
      <c r="A470" s="12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5" x14ac:dyDescent="0.35">
      <c r="A471" s="12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5" x14ac:dyDescent="0.35">
      <c r="A472" s="12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5" x14ac:dyDescent="0.35">
      <c r="A473" s="12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5" x14ac:dyDescent="0.35">
      <c r="A474" s="12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5" x14ac:dyDescent="0.35">
      <c r="A475" s="12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5" x14ac:dyDescent="0.35">
      <c r="A476" s="12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5" x14ac:dyDescent="0.35">
      <c r="A477" s="12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5" x14ac:dyDescent="0.35">
      <c r="A478" s="12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5" x14ac:dyDescent="0.35">
      <c r="A479" s="12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5" x14ac:dyDescent="0.35">
      <c r="A480" s="12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5" x14ac:dyDescent="0.35">
      <c r="A481" s="12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5" x14ac:dyDescent="0.35">
      <c r="A482" s="12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5" x14ac:dyDescent="0.35">
      <c r="A483" s="12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5" x14ac:dyDescent="0.35">
      <c r="A484" s="12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5" x14ac:dyDescent="0.35">
      <c r="A485" s="12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5" x14ac:dyDescent="0.35">
      <c r="A486" s="12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5" x14ac:dyDescent="0.35">
      <c r="A487" s="12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5" x14ac:dyDescent="0.35">
      <c r="A488" s="12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5" x14ac:dyDescent="0.35">
      <c r="A489" s="12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5" x14ac:dyDescent="0.35">
      <c r="A490" s="12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5" x14ac:dyDescent="0.35">
      <c r="A491" s="12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5" x14ac:dyDescent="0.35">
      <c r="A492" s="12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5" x14ac:dyDescent="0.35">
      <c r="A493" s="12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5" x14ac:dyDescent="0.35">
      <c r="A494" s="12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5" x14ac:dyDescent="0.35">
      <c r="A495" s="12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5" x14ac:dyDescent="0.35">
      <c r="A496" s="12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5" x14ac:dyDescent="0.35">
      <c r="A497" s="12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5" x14ac:dyDescent="0.35">
      <c r="A498" s="12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5" x14ac:dyDescent="0.35">
      <c r="A499" s="12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5" x14ac:dyDescent="0.35">
      <c r="A500" s="12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5" x14ac:dyDescent="0.35">
      <c r="A501" s="12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5" x14ac:dyDescent="0.35">
      <c r="A502" s="12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5" x14ac:dyDescent="0.35">
      <c r="A503" s="12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5" x14ac:dyDescent="0.35">
      <c r="A504" s="12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5" x14ac:dyDescent="0.35">
      <c r="A505" s="12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5" x14ac:dyDescent="0.35">
      <c r="A506" s="12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5" x14ac:dyDescent="0.35">
      <c r="A507" s="12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5" x14ac:dyDescent="0.35">
      <c r="A508" s="12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5" x14ac:dyDescent="0.35">
      <c r="A509" s="12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5" x14ac:dyDescent="0.35">
      <c r="A510" s="12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5" x14ac:dyDescent="0.35">
      <c r="A511" s="12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5" x14ac:dyDescent="0.35">
      <c r="A512" s="12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5" x14ac:dyDescent="0.35">
      <c r="A513" s="12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5" x14ac:dyDescent="0.35">
      <c r="A514" s="12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5" x14ac:dyDescent="0.35">
      <c r="A515" s="12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5" x14ac:dyDescent="0.35">
      <c r="A516" s="12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5" x14ac:dyDescent="0.35">
      <c r="A517" s="12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5" x14ac:dyDescent="0.35">
      <c r="A518" s="12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5" x14ac:dyDescent="0.35">
      <c r="A519" s="12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5" x14ac:dyDescent="0.35">
      <c r="A520" s="12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5" x14ac:dyDescent="0.35">
      <c r="A521" s="12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5" x14ac:dyDescent="0.35">
      <c r="A522" s="12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5" x14ac:dyDescent="0.35">
      <c r="A523" s="12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5" x14ac:dyDescent="0.35">
      <c r="A524" s="12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5" x14ac:dyDescent="0.35">
      <c r="A525" s="12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5" x14ac:dyDescent="0.35">
      <c r="A526" s="12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5" x14ac:dyDescent="0.35">
      <c r="A527" s="12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5" x14ac:dyDescent="0.35">
      <c r="A528" s="12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5" x14ac:dyDescent="0.35">
      <c r="A529" s="12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5" x14ac:dyDescent="0.35">
      <c r="A530" s="12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5" x14ac:dyDescent="0.35">
      <c r="A531" s="12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5" x14ac:dyDescent="0.35">
      <c r="A532" s="12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5" x14ac:dyDescent="0.35">
      <c r="A533" s="12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5" x14ac:dyDescent="0.35">
      <c r="A534" s="12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5" x14ac:dyDescent="0.35">
      <c r="A535" s="12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5" x14ac:dyDescent="0.35">
      <c r="A536" s="12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5" x14ac:dyDescent="0.35">
      <c r="A537" s="12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5" x14ac:dyDescent="0.35">
      <c r="A538" s="12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5" x14ac:dyDescent="0.35">
      <c r="A539" s="12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5" x14ac:dyDescent="0.35">
      <c r="A540" s="12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5" x14ac:dyDescent="0.35">
      <c r="A541" s="12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5" x14ac:dyDescent="0.35">
      <c r="A542" s="12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5" x14ac:dyDescent="0.35">
      <c r="A543" s="12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5" x14ac:dyDescent="0.35">
      <c r="A544" s="12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5" x14ac:dyDescent="0.35">
      <c r="A545" s="12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5" x14ac:dyDescent="0.35">
      <c r="A546" s="12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5" x14ac:dyDescent="0.35">
      <c r="A547" s="12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5" x14ac:dyDescent="0.35">
      <c r="A548" s="12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5" x14ac:dyDescent="0.35">
      <c r="A549" s="12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5" x14ac:dyDescent="0.35">
      <c r="A550" s="12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5" x14ac:dyDescent="0.35">
      <c r="A551" s="12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5" x14ac:dyDescent="0.35">
      <c r="A552" s="12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5" x14ac:dyDescent="0.35">
      <c r="A553" s="12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5" x14ac:dyDescent="0.35">
      <c r="A554" s="12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5" x14ac:dyDescent="0.35">
      <c r="A555" s="12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5" x14ac:dyDescent="0.35">
      <c r="A556" s="12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5" x14ac:dyDescent="0.3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5" x14ac:dyDescent="0.35">
      <c r="A558" s="12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5" x14ac:dyDescent="0.35">
      <c r="A559" s="12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5" x14ac:dyDescent="0.35">
      <c r="A560" s="12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5" x14ac:dyDescent="0.35">
      <c r="A561" s="12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5" x14ac:dyDescent="0.35">
      <c r="A562" s="12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5" x14ac:dyDescent="0.35">
      <c r="A563" s="12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5" x14ac:dyDescent="0.35">
      <c r="A564" s="12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5" x14ac:dyDescent="0.35">
      <c r="A565" s="12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5" x14ac:dyDescent="0.35">
      <c r="A566" s="12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5" x14ac:dyDescent="0.35">
      <c r="A567" s="12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5" x14ac:dyDescent="0.35">
      <c r="A568" s="12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5" x14ac:dyDescent="0.35">
      <c r="A569" s="12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5" x14ac:dyDescent="0.35">
      <c r="A570" s="12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5" x14ac:dyDescent="0.35">
      <c r="A571" s="12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5" x14ac:dyDescent="0.35">
      <c r="A572" s="12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5" x14ac:dyDescent="0.35">
      <c r="A573" s="12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5" x14ac:dyDescent="0.35">
      <c r="A574" s="12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5" x14ac:dyDescent="0.35">
      <c r="A575" s="12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5" x14ac:dyDescent="0.35">
      <c r="A576" s="12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5" x14ac:dyDescent="0.35">
      <c r="A577" s="12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5" x14ac:dyDescent="0.35">
      <c r="A578" s="12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5" x14ac:dyDescent="0.35">
      <c r="A579" s="12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5" x14ac:dyDescent="0.35">
      <c r="A580" s="12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5" x14ac:dyDescent="0.35">
      <c r="A581" s="12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5" x14ac:dyDescent="0.35">
      <c r="A582" s="12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5" x14ac:dyDescent="0.35">
      <c r="A583" s="12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5" x14ac:dyDescent="0.35">
      <c r="A584" s="12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5" x14ac:dyDescent="0.35">
      <c r="A585" s="12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5" x14ac:dyDescent="0.35">
      <c r="A586" s="12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5" x14ac:dyDescent="0.35">
      <c r="A587" s="12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5" x14ac:dyDescent="0.35">
      <c r="A588" s="12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5" x14ac:dyDescent="0.35">
      <c r="A589" s="12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5" x14ac:dyDescent="0.35">
      <c r="A590" s="12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5" x14ac:dyDescent="0.35">
      <c r="A591" s="12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5" x14ac:dyDescent="0.35">
      <c r="A592" s="12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5" x14ac:dyDescent="0.35">
      <c r="A593" s="12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5" x14ac:dyDescent="0.35">
      <c r="A594" s="12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5" x14ac:dyDescent="0.35">
      <c r="A595" s="12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5" x14ac:dyDescent="0.35">
      <c r="A596" s="12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5" x14ac:dyDescent="0.35">
      <c r="A597" s="12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5" x14ac:dyDescent="0.35">
      <c r="A598" s="12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5" x14ac:dyDescent="0.35">
      <c r="A599" s="12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5" x14ac:dyDescent="0.35">
      <c r="A600" s="12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5" x14ac:dyDescent="0.35">
      <c r="A601" s="12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5" x14ac:dyDescent="0.35">
      <c r="A602" s="12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5" x14ac:dyDescent="0.35">
      <c r="A603" s="12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5" x14ac:dyDescent="0.35">
      <c r="A604" s="12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5" x14ac:dyDescent="0.35">
      <c r="A605" s="12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5" x14ac:dyDescent="0.35">
      <c r="A606" s="12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5" x14ac:dyDescent="0.35">
      <c r="A607" s="12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5" x14ac:dyDescent="0.35">
      <c r="A608" s="12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5" x14ac:dyDescent="0.35">
      <c r="A609" s="12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5" x14ac:dyDescent="0.35">
      <c r="A610" s="12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5" x14ac:dyDescent="0.35">
      <c r="A611" s="12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5" x14ac:dyDescent="0.35">
      <c r="A612" s="12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5" x14ac:dyDescent="0.35">
      <c r="A613" s="12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5" x14ac:dyDescent="0.35">
      <c r="A614" s="12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5" x14ac:dyDescent="0.35">
      <c r="A615" s="12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5" x14ac:dyDescent="0.35">
      <c r="A616" s="12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5" x14ac:dyDescent="0.35">
      <c r="A617" s="12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5" x14ac:dyDescent="0.35">
      <c r="A618" s="12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5" x14ac:dyDescent="0.35">
      <c r="A619" s="12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5" x14ac:dyDescent="0.35">
      <c r="A620" s="12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5" x14ac:dyDescent="0.35">
      <c r="A621" s="12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5" x14ac:dyDescent="0.35">
      <c r="A622" s="12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5" x14ac:dyDescent="0.35">
      <c r="A623" s="12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5" x14ac:dyDescent="0.35">
      <c r="A624" s="12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5" x14ac:dyDescent="0.35">
      <c r="A625" s="12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5" x14ac:dyDescent="0.35">
      <c r="A626" s="12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5" x14ac:dyDescent="0.35">
      <c r="A627" s="12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5" x14ac:dyDescent="0.35">
      <c r="A628" s="12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5" x14ac:dyDescent="0.35">
      <c r="A629" s="12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5" x14ac:dyDescent="0.35">
      <c r="A630" s="12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5" x14ac:dyDescent="0.35">
      <c r="A631" s="12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5" x14ac:dyDescent="0.35">
      <c r="A632" s="12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5" x14ac:dyDescent="0.35">
      <c r="A633" s="12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5" x14ac:dyDescent="0.35">
      <c r="A634" s="12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5" x14ac:dyDescent="0.35">
      <c r="A635" s="12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5" x14ac:dyDescent="0.35">
      <c r="A636" s="12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5" x14ac:dyDescent="0.35">
      <c r="A637" s="12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5" x14ac:dyDescent="0.35">
      <c r="A638" s="12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5" x14ac:dyDescent="0.35">
      <c r="A639" s="12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5" x14ac:dyDescent="0.35">
      <c r="A640" s="12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5" x14ac:dyDescent="0.35">
      <c r="A641" s="12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5" x14ac:dyDescent="0.35">
      <c r="A642" s="12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5" x14ac:dyDescent="0.35">
      <c r="A643" s="12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5" x14ac:dyDescent="0.35">
      <c r="A644" s="12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5" x14ac:dyDescent="0.35">
      <c r="A645" s="12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5" x14ac:dyDescent="0.35">
      <c r="A646" s="12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5" x14ac:dyDescent="0.35">
      <c r="A647" s="12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5" x14ac:dyDescent="0.35">
      <c r="A648" s="12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5" x14ac:dyDescent="0.35">
      <c r="A649" s="12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5" x14ac:dyDescent="0.35">
      <c r="A650" s="12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5" x14ac:dyDescent="0.35">
      <c r="A651" s="12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5" x14ac:dyDescent="0.35">
      <c r="A652" s="12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5" x14ac:dyDescent="0.35">
      <c r="A653" s="12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5" x14ac:dyDescent="0.35">
      <c r="A654" s="12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5" x14ac:dyDescent="0.35">
      <c r="A655" s="12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5" x14ac:dyDescent="0.35">
      <c r="A656" s="12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5" x14ac:dyDescent="0.35">
      <c r="A657" s="12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5" x14ac:dyDescent="0.35">
      <c r="A658" s="12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5" x14ac:dyDescent="0.35">
      <c r="A659" s="12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5" x14ac:dyDescent="0.35">
      <c r="A660" s="12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5" x14ac:dyDescent="0.35">
      <c r="A661" s="12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5" x14ac:dyDescent="0.35">
      <c r="A662" s="12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5" x14ac:dyDescent="0.35">
      <c r="A663" s="12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5" x14ac:dyDescent="0.35">
      <c r="A664" s="12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5" x14ac:dyDescent="0.35">
      <c r="A665" s="12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5" x14ac:dyDescent="0.35">
      <c r="A666" s="12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5" x14ac:dyDescent="0.35">
      <c r="A667" s="12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5" x14ac:dyDescent="0.35">
      <c r="A668" s="12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5" x14ac:dyDescent="0.35">
      <c r="A669" s="12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5" x14ac:dyDescent="0.35">
      <c r="A670" s="12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5" x14ac:dyDescent="0.35">
      <c r="A671" s="12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5" x14ac:dyDescent="0.35">
      <c r="A672" s="12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5" x14ac:dyDescent="0.35">
      <c r="A673" s="12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5" x14ac:dyDescent="0.35">
      <c r="A674" s="12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5" x14ac:dyDescent="0.35">
      <c r="A675" s="12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5" x14ac:dyDescent="0.35">
      <c r="A676" s="12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5" x14ac:dyDescent="0.35">
      <c r="A677" s="12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5" x14ac:dyDescent="0.35">
      <c r="A678" s="12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5" x14ac:dyDescent="0.35">
      <c r="A679" s="12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5" x14ac:dyDescent="0.35">
      <c r="A680" s="12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5" x14ac:dyDescent="0.35">
      <c r="A681" s="12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5" x14ac:dyDescent="0.35">
      <c r="A682" s="12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5" x14ac:dyDescent="0.35">
      <c r="A683" s="12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5" x14ac:dyDescent="0.35">
      <c r="A684" s="12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5" x14ac:dyDescent="0.35">
      <c r="A685" s="12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5" x14ac:dyDescent="0.35">
      <c r="A686" s="12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5" x14ac:dyDescent="0.35">
      <c r="A687" s="12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5" x14ac:dyDescent="0.35">
      <c r="A688" s="12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5" x14ac:dyDescent="0.35">
      <c r="A689" s="12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5" x14ac:dyDescent="0.35">
      <c r="A690" s="12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5" x14ac:dyDescent="0.35">
      <c r="A691" s="12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5" x14ac:dyDescent="0.35">
      <c r="A692" s="12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5" x14ac:dyDescent="0.35">
      <c r="A693" s="12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5" x14ac:dyDescent="0.35">
      <c r="A694" s="12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5" x14ac:dyDescent="0.35">
      <c r="A695" s="12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5" x14ac:dyDescent="0.35">
      <c r="A696" s="12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5" x14ac:dyDescent="0.35">
      <c r="A697" s="12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5" x14ac:dyDescent="0.35">
      <c r="A698" s="12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5" x14ac:dyDescent="0.35">
      <c r="A699" s="12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5" x14ac:dyDescent="0.35">
      <c r="A700" s="12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5" x14ac:dyDescent="0.35">
      <c r="A701" s="12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5" x14ac:dyDescent="0.35">
      <c r="A702" s="12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5" x14ac:dyDescent="0.35">
      <c r="A703" s="12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5" x14ac:dyDescent="0.35">
      <c r="A704" s="12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5" x14ac:dyDescent="0.35">
      <c r="A705" s="12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5" x14ac:dyDescent="0.35">
      <c r="A706" s="12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5" x14ac:dyDescent="0.35">
      <c r="A707" s="12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5" x14ac:dyDescent="0.35">
      <c r="A708" s="12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5" x14ac:dyDescent="0.35">
      <c r="A709" s="12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5" x14ac:dyDescent="0.35">
      <c r="A710" s="12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5" x14ac:dyDescent="0.35">
      <c r="A711" s="12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5" x14ac:dyDescent="0.35">
      <c r="A712" s="12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5" x14ac:dyDescent="0.35">
      <c r="A713" s="12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5" x14ac:dyDescent="0.35">
      <c r="A714" s="12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5" x14ac:dyDescent="0.35">
      <c r="A715" s="12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5" x14ac:dyDescent="0.35">
      <c r="A716" s="12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5" x14ac:dyDescent="0.35">
      <c r="A717" s="12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5" x14ac:dyDescent="0.35">
      <c r="A718" s="12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5" x14ac:dyDescent="0.35">
      <c r="A719" s="12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5" x14ac:dyDescent="0.35">
      <c r="A720" s="12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5" x14ac:dyDescent="0.35">
      <c r="A721" s="12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5" x14ac:dyDescent="0.35">
      <c r="A722" s="12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5" x14ac:dyDescent="0.35">
      <c r="A723" s="12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5" x14ac:dyDescent="0.35">
      <c r="A724" s="12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5" x14ac:dyDescent="0.35">
      <c r="A725" s="12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5" x14ac:dyDescent="0.35">
      <c r="A726" s="12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5" x14ac:dyDescent="0.35">
      <c r="A727" s="12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5" x14ac:dyDescent="0.35">
      <c r="A728" s="12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5" x14ac:dyDescent="0.35">
      <c r="A729" s="12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5" x14ac:dyDescent="0.35">
      <c r="A730" s="12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5" x14ac:dyDescent="0.35">
      <c r="A731" s="12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5" x14ac:dyDescent="0.35">
      <c r="A732" s="12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5" x14ac:dyDescent="0.35">
      <c r="A733" s="12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5" x14ac:dyDescent="0.35">
      <c r="A734" s="12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5" x14ac:dyDescent="0.35">
      <c r="A735" s="12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5" x14ac:dyDescent="0.35">
      <c r="A736" s="12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5" x14ac:dyDescent="0.35">
      <c r="A737" s="12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5" x14ac:dyDescent="0.35">
      <c r="A738" s="12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5" x14ac:dyDescent="0.35">
      <c r="A739" s="12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5" x14ac:dyDescent="0.35">
      <c r="A740" s="12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5" x14ac:dyDescent="0.35">
      <c r="A741" s="12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5" x14ac:dyDescent="0.35">
      <c r="A742" s="12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5" x14ac:dyDescent="0.35">
      <c r="A743" s="12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5" x14ac:dyDescent="0.35">
      <c r="A744" s="12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5" x14ac:dyDescent="0.35">
      <c r="A745" s="12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5" x14ac:dyDescent="0.35">
      <c r="A746" s="12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5" x14ac:dyDescent="0.35">
      <c r="A747" s="12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5" x14ac:dyDescent="0.35">
      <c r="A748" s="12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5" x14ac:dyDescent="0.35">
      <c r="A749" s="12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5" x14ac:dyDescent="0.35">
      <c r="A750" s="1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5" x14ac:dyDescent="0.35">
      <c r="A751" s="12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5" x14ac:dyDescent="0.35">
      <c r="A752" s="12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5" x14ac:dyDescent="0.35">
      <c r="A753" s="12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5" x14ac:dyDescent="0.35">
      <c r="A754" s="12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5" x14ac:dyDescent="0.35">
      <c r="A755" s="12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5" x14ac:dyDescent="0.35">
      <c r="A756" s="12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5" x14ac:dyDescent="0.35">
      <c r="A757" s="12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5" x14ac:dyDescent="0.35">
      <c r="A758" s="12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5" x14ac:dyDescent="0.35">
      <c r="A759" s="12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5" x14ac:dyDescent="0.35">
      <c r="A760" s="12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5" x14ac:dyDescent="0.35">
      <c r="A761" s="12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5" x14ac:dyDescent="0.35">
      <c r="A762" s="12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5" x14ac:dyDescent="0.35">
      <c r="A763" s="12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5" x14ac:dyDescent="0.35">
      <c r="A764" s="12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5" x14ac:dyDescent="0.35">
      <c r="A765" s="12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5" x14ac:dyDescent="0.35">
      <c r="A766" s="12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5" x14ac:dyDescent="0.35">
      <c r="A767" s="12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5" x14ac:dyDescent="0.35">
      <c r="A768" s="12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5" x14ac:dyDescent="0.35">
      <c r="A769" s="12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5" x14ac:dyDescent="0.35">
      <c r="A770" s="12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5" x14ac:dyDescent="0.35">
      <c r="A771" s="12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5" x14ac:dyDescent="0.35">
      <c r="A772" s="12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5" x14ac:dyDescent="0.35">
      <c r="A773" s="12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5" x14ac:dyDescent="0.35">
      <c r="A774" s="12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5" x14ac:dyDescent="0.35">
      <c r="A775" s="12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5" x14ac:dyDescent="0.35">
      <c r="A776" s="12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5" x14ac:dyDescent="0.35">
      <c r="A777" s="12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5" x14ac:dyDescent="0.35">
      <c r="A778" s="12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5" x14ac:dyDescent="0.35">
      <c r="A779" s="12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5" x14ac:dyDescent="0.35">
      <c r="A780" s="12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5" x14ac:dyDescent="0.35">
      <c r="A781" s="12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5" x14ac:dyDescent="0.35">
      <c r="A782" s="12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5" x14ac:dyDescent="0.35">
      <c r="A783" s="12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5" x14ac:dyDescent="0.35">
      <c r="A784" s="12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5" x14ac:dyDescent="0.35">
      <c r="A785" s="12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5" x14ac:dyDescent="0.35">
      <c r="A786" s="12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5" x14ac:dyDescent="0.35">
      <c r="A787" s="12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5" x14ac:dyDescent="0.35">
      <c r="A788" s="12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5" x14ac:dyDescent="0.35">
      <c r="A789" s="12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5" x14ac:dyDescent="0.35">
      <c r="A790" s="12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5" x14ac:dyDescent="0.35">
      <c r="A791" s="12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5" x14ac:dyDescent="0.35">
      <c r="A792" s="12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5" x14ac:dyDescent="0.35">
      <c r="A793" s="12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5" x14ac:dyDescent="0.35">
      <c r="A794" s="12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5" x14ac:dyDescent="0.35">
      <c r="A795" s="12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5" x14ac:dyDescent="0.35">
      <c r="A796" s="12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5" x14ac:dyDescent="0.35">
      <c r="A797" s="12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5" x14ac:dyDescent="0.35">
      <c r="A798" s="12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5" x14ac:dyDescent="0.35">
      <c r="A799" s="12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5" x14ac:dyDescent="0.35">
      <c r="A800" s="12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5" x14ac:dyDescent="0.35">
      <c r="A801" s="12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5" x14ac:dyDescent="0.35">
      <c r="A802" s="12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5" x14ac:dyDescent="0.35">
      <c r="A803" s="12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5" x14ac:dyDescent="0.35">
      <c r="A804" s="12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5" x14ac:dyDescent="0.35">
      <c r="A805" s="12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5" x14ac:dyDescent="0.35">
      <c r="A806" s="12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5" x14ac:dyDescent="0.35">
      <c r="A807" s="12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5" x14ac:dyDescent="0.35">
      <c r="A808" s="12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5" x14ac:dyDescent="0.35">
      <c r="A809" s="12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5" x14ac:dyDescent="0.35">
      <c r="A810" s="12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5" x14ac:dyDescent="0.35">
      <c r="A811" s="12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5" x14ac:dyDescent="0.35">
      <c r="A812" s="12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5" x14ac:dyDescent="0.35">
      <c r="A813" s="12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5" x14ac:dyDescent="0.35">
      <c r="A814" s="12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5" x14ac:dyDescent="0.35">
      <c r="A815" s="12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5" x14ac:dyDescent="0.35">
      <c r="A816" s="12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5" x14ac:dyDescent="0.35">
      <c r="A817" s="12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5" x14ac:dyDescent="0.35">
      <c r="A818" s="12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5" x14ac:dyDescent="0.35">
      <c r="A819" s="12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5" x14ac:dyDescent="0.35">
      <c r="A820" s="12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5" x14ac:dyDescent="0.35">
      <c r="A821" s="12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5" x14ac:dyDescent="0.35">
      <c r="A822" s="12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5" x14ac:dyDescent="0.35">
      <c r="A823" s="12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5" x14ac:dyDescent="0.35">
      <c r="A824" s="12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5" x14ac:dyDescent="0.35">
      <c r="A825" s="12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5" x14ac:dyDescent="0.35">
      <c r="A826" s="12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5" x14ac:dyDescent="0.35">
      <c r="A827" s="12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5" x14ac:dyDescent="0.35">
      <c r="A828" s="12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5" x14ac:dyDescent="0.35">
      <c r="A829" s="12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5" x14ac:dyDescent="0.35">
      <c r="A830" s="12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5" x14ac:dyDescent="0.35">
      <c r="A831" s="12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5" x14ac:dyDescent="0.35">
      <c r="A832" s="12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5" x14ac:dyDescent="0.35">
      <c r="A833" s="12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5" x14ac:dyDescent="0.35">
      <c r="A834" s="12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5" x14ac:dyDescent="0.35">
      <c r="A835" s="12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5" x14ac:dyDescent="0.35">
      <c r="A836" s="12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5" x14ac:dyDescent="0.35">
      <c r="A837" s="12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5" x14ac:dyDescent="0.35">
      <c r="A838" s="12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5" x14ac:dyDescent="0.35">
      <c r="A839" s="12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5" x14ac:dyDescent="0.35">
      <c r="A840" s="12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5" x14ac:dyDescent="0.35">
      <c r="A841" s="12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5" x14ac:dyDescent="0.35">
      <c r="A842" s="12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5" x14ac:dyDescent="0.35">
      <c r="A843" s="12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5" x14ac:dyDescent="0.35">
      <c r="A844" s="12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5" x14ac:dyDescent="0.35">
      <c r="A845" s="12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5" x14ac:dyDescent="0.35">
      <c r="A846" s="12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5" x14ac:dyDescent="0.35">
      <c r="A847" s="12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5" x14ac:dyDescent="0.35">
      <c r="A848" s="12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5" x14ac:dyDescent="0.35">
      <c r="A849" s="12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5" x14ac:dyDescent="0.35">
      <c r="A850" s="12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5" x14ac:dyDescent="0.35">
      <c r="A851" s="12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5" x14ac:dyDescent="0.35">
      <c r="A852" s="12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5" x14ac:dyDescent="0.35">
      <c r="A853" s="12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5" x14ac:dyDescent="0.35">
      <c r="A854" s="12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5" x14ac:dyDescent="0.35">
      <c r="A855" s="12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5" x14ac:dyDescent="0.35">
      <c r="A856" s="12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5" x14ac:dyDescent="0.35">
      <c r="A857" s="12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5" x14ac:dyDescent="0.35">
      <c r="A858" s="12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5" x14ac:dyDescent="0.35">
      <c r="A859" s="12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5" x14ac:dyDescent="0.35">
      <c r="A860" s="12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5" x14ac:dyDescent="0.35">
      <c r="A861" s="12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5" x14ac:dyDescent="0.35">
      <c r="A862" s="12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5" x14ac:dyDescent="0.35">
      <c r="A863" s="12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5" x14ac:dyDescent="0.35">
      <c r="A864" s="12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5" x14ac:dyDescent="0.35">
      <c r="A865" s="12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5" x14ac:dyDescent="0.35">
      <c r="A866" s="12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5" x14ac:dyDescent="0.35">
      <c r="A867" s="12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5" x14ac:dyDescent="0.35">
      <c r="A868" s="12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5" x14ac:dyDescent="0.35">
      <c r="A869" s="12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5" x14ac:dyDescent="0.35">
      <c r="A870" s="12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5" x14ac:dyDescent="0.35">
      <c r="A871" s="12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5" x14ac:dyDescent="0.35">
      <c r="A872" s="12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5" x14ac:dyDescent="0.35">
      <c r="A873" s="12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5" x14ac:dyDescent="0.35">
      <c r="A874" s="12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5" x14ac:dyDescent="0.35">
      <c r="A875" s="12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5" x14ac:dyDescent="0.35">
      <c r="A876" s="12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5" x14ac:dyDescent="0.35">
      <c r="A877" s="12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5" x14ac:dyDescent="0.35">
      <c r="A878" s="12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5" x14ac:dyDescent="0.35">
      <c r="A879" s="12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5" x14ac:dyDescent="0.35">
      <c r="A880" s="12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5" x14ac:dyDescent="0.35">
      <c r="A881" s="12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5" x14ac:dyDescent="0.35">
      <c r="A882" s="12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5" x14ac:dyDescent="0.35">
      <c r="A883" s="12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5" x14ac:dyDescent="0.35">
      <c r="A884" s="12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5" x14ac:dyDescent="0.35">
      <c r="A885" s="12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5" x14ac:dyDescent="0.35">
      <c r="A886" s="12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5" x14ac:dyDescent="0.35">
      <c r="A887" s="12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5" x14ac:dyDescent="0.35">
      <c r="A888" s="12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5" x14ac:dyDescent="0.35">
      <c r="A889" s="12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5" x14ac:dyDescent="0.35">
      <c r="A890" s="12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5" x14ac:dyDescent="0.35">
      <c r="A891" s="12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5" x14ac:dyDescent="0.35">
      <c r="A892" s="12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5" x14ac:dyDescent="0.35">
      <c r="A893" s="12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5" x14ac:dyDescent="0.35">
      <c r="A894" s="12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5" x14ac:dyDescent="0.35">
      <c r="A895" s="12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5" x14ac:dyDescent="0.35">
      <c r="A896" s="12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5" x14ac:dyDescent="0.35">
      <c r="A897" s="12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5" x14ac:dyDescent="0.35">
      <c r="A898" s="12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5" x14ac:dyDescent="0.35">
      <c r="A899" s="12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5" x14ac:dyDescent="0.35">
      <c r="A900" s="12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5" x14ac:dyDescent="0.35">
      <c r="A901" s="12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5" x14ac:dyDescent="0.35">
      <c r="A902" s="12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5" x14ac:dyDescent="0.35">
      <c r="A903" s="12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5" x14ac:dyDescent="0.35">
      <c r="A904" s="12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5" x14ac:dyDescent="0.35">
      <c r="A905" s="12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5" x14ac:dyDescent="0.35">
      <c r="A906" s="12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5" x14ac:dyDescent="0.35">
      <c r="A907" s="12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5" x14ac:dyDescent="0.35">
      <c r="A908" s="12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5" x14ac:dyDescent="0.35">
      <c r="A909" s="12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5" x14ac:dyDescent="0.35">
      <c r="A910" s="12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5" x14ac:dyDescent="0.35">
      <c r="A911" s="12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5" x14ac:dyDescent="0.35">
      <c r="A912" s="12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5" x14ac:dyDescent="0.35">
      <c r="A913" s="12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5" x14ac:dyDescent="0.35">
      <c r="A914" s="12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5" x14ac:dyDescent="0.35">
      <c r="A915" s="12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5" x14ac:dyDescent="0.35">
      <c r="A916" s="12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5" x14ac:dyDescent="0.35">
      <c r="A917" s="12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5" x14ac:dyDescent="0.35">
      <c r="A918" s="12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5" x14ac:dyDescent="0.35">
      <c r="A919" s="12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5" x14ac:dyDescent="0.35">
      <c r="A920" s="12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5" x14ac:dyDescent="0.35">
      <c r="A921" s="12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5" x14ac:dyDescent="0.35">
      <c r="A922" s="12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5" x14ac:dyDescent="0.35">
      <c r="A923" s="12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5" x14ac:dyDescent="0.35">
      <c r="A924" s="12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5" x14ac:dyDescent="0.35">
      <c r="A925" s="12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5" x14ac:dyDescent="0.35">
      <c r="A926" s="12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5" x14ac:dyDescent="0.35">
      <c r="A927" s="12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5" x14ac:dyDescent="0.35">
      <c r="A928" s="12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5" x14ac:dyDescent="0.35">
      <c r="A929" s="12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5" x14ac:dyDescent="0.35">
      <c r="A930" s="12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5" x14ac:dyDescent="0.35">
      <c r="A931" s="12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5" x14ac:dyDescent="0.35">
      <c r="A932" s="12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5" x14ac:dyDescent="0.35">
      <c r="A933" s="12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5" x14ac:dyDescent="0.35">
      <c r="A934" s="12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5" x14ac:dyDescent="0.35">
      <c r="A935" s="12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5" x14ac:dyDescent="0.35">
      <c r="A936" s="12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5" x14ac:dyDescent="0.35">
      <c r="A937" s="12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5" x14ac:dyDescent="0.35">
      <c r="A938" s="12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5" x14ac:dyDescent="0.35">
      <c r="A939" s="12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5" x14ac:dyDescent="0.35">
      <c r="A940" s="12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5" x14ac:dyDescent="0.35">
      <c r="A941" s="12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5" x14ac:dyDescent="0.35">
      <c r="A942" s="12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5" x14ac:dyDescent="0.35">
      <c r="A943" s="12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5" x14ac:dyDescent="0.35">
      <c r="A944" s="12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5" x14ac:dyDescent="0.35">
      <c r="A945" s="12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5" x14ac:dyDescent="0.35">
      <c r="A946" s="12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5" x14ac:dyDescent="0.35">
      <c r="A947" s="12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5" x14ac:dyDescent="0.35">
      <c r="A948" s="12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5" x14ac:dyDescent="0.35">
      <c r="A949" s="12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5" x14ac:dyDescent="0.35">
      <c r="A950" s="12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5" x14ac:dyDescent="0.35">
      <c r="A951" s="12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5" x14ac:dyDescent="0.35">
      <c r="A952" s="12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5" x14ac:dyDescent="0.35">
      <c r="A953" s="12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5" x14ac:dyDescent="0.35">
      <c r="A954" s="12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5" x14ac:dyDescent="0.35">
      <c r="A955" s="12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5" x14ac:dyDescent="0.35">
      <c r="A956" s="12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5" x14ac:dyDescent="0.35">
      <c r="A957" s="12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5" x14ac:dyDescent="0.35">
      <c r="A958" s="12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5" x14ac:dyDescent="0.35">
      <c r="A959" s="12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5" x14ac:dyDescent="0.35">
      <c r="A960" s="12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5" x14ac:dyDescent="0.35">
      <c r="A961" s="12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5" x14ac:dyDescent="0.35">
      <c r="A962" s="12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5" x14ac:dyDescent="0.35">
      <c r="A963" s="12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5" x14ac:dyDescent="0.35">
      <c r="A964" s="12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5" x14ac:dyDescent="0.35">
      <c r="A965" s="12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5" x14ac:dyDescent="0.35">
      <c r="A966" s="12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5" x14ac:dyDescent="0.35">
      <c r="A967" s="12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5" x14ac:dyDescent="0.35">
      <c r="A968" s="12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5" x14ac:dyDescent="0.35">
      <c r="A969" s="12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5" x14ac:dyDescent="0.35">
      <c r="A970" s="12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5" x14ac:dyDescent="0.35">
      <c r="A971" s="12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5" x14ac:dyDescent="0.35">
      <c r="A972" s="12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5" x14ac:dyDescent="0.35">
      <c r="A973" s="12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5" x14ac:dyDescent="0.35">
      <c r="A974" s="12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5" x14ac:dyDescent="0.35">
      <c r="A975" s="12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5" x14ac:dyDescent="0.35">
      <c r="A976" s="12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5" x14ac:dyDescent="0.35">
      <c r="A977" s="12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5" x14ac:dyDescent="0.35">
      <c r="A978" s="12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5" x14ac:dyDescent="0.35">
      <c r="A979" s="12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5" x14ac:dyDescent="0.35">
      <c r="A980" s="12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5" x14ac:dyDescent="0.35">
      <c r="A981" s="12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5" x14ac:dyDescent="0.35">
      <c r="A982" s="12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5" x14ac:dyDescent="0.35">
      <c r="A983" s="12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5" x14ac:dyDescent="0.35">
      <c r="A984" s="12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5" x14ac:dyDescent="0.35">
      <c r="A985" s="12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5" x14ac:dyDescent="0.35">
      <c r="A986" s="12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5" x14ac:dyDescent="0.35">
      <c r="A987" s="12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5" x14ac:dyDescent="0.35">
      <c r="A988" s="12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5" x14ac:dyDescent="0.35">
      <c r="A989" s="12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5" x14ac:dyDescent="0.35">
      <c r="A990" s="12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5" x14ac:dyDescent="0.35">
      <c r="A991" s="12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5" x14ac:dyDescent="0.35">
      <c r="A992" s="12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5" x14ac:dyDescent="0.35">
      <c r="A993" s="12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5" x14ac:dyDescent="0.35">
      <c r="A994" s="12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5" x14ac:dyDescent="0.35">
      <c r="A995" s="12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5" x14ac:dyDescent="0.35">
      <c r="A996" s="12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5" x14ac:dyDescent="0.35">
      <c r="A997" s="12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5" x14ac:dyDescent="0.35">
      <c r="A998" s="12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5" x14ac:dyDescent="0.35">
      <c r="A999" s="12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5" x14ac:dyDescent="0.35">
      <c r="A1000" s="12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5.5" x14ac:dyDescent="0.35">
      <c r="A1001" s="12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5.5" x14ac:dyDescent="0.35">
      <c r="A1002" s="12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5.5" x14ac:dyDescent="0.35">
      <c r="A1003" s="12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</sheetData>
  <mergeCells count="3">
    <mergeCell ref="A5:G5"/>
    <mergeCell ref="A3:G3"/>
    <mergeCell ref="A4:G4"/>
  </mergeCells>
  <pageMargins left="0.7" right="0.7" top="0.75" bottom="0.75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1"/>
  <sheetViews>
    <sheetView zoomScaleNormal="100" workbookViewId="0">
      <selection activeCell="A4" sqref="A4:G4"/>
    </sheetView>
  </sheetViews>
  <sheetFormatPr defaultColWidth="14.453125" defaultRowHeight="15" customHeight="1" x14ac:dyDescent="0.35"/>
  <cols>
    <col min="1" max="1" width="6.453125" customWidth="1"/>
    <col min="2" max="2" width="21.453125" customWidth="1"/>
    <col min="3" max="3" width="31.08984375" customWidth="1"/>
    <col min="4" max="4" width="38.08984375" customWidth="1"/>
    <col min="5" max="5" width="14.90625" customWidth="1"/>
    <col min="6" max="6" width="10.90625" customWidth="1"/>
    <col min="7" max="7" width="7.54296875" customWidth="1"/>
    <col min="8" max="25" width="18.90625" customWidth="1"/>
  </cols>
  <sheetData>
    <row r="1" spans="1:9" ht="15" customHeight="1" x14ac:dyDescent="0.45">
      <c r="A1" s="46" t="s">
        <v>39</v>
      </c>
      <c r="B1" s="47"/>
      <c r="C1" s="47"/>
      <c r="D1" s="16"/>
      <c r="E1" s="16"/>
      <c r="F1" s="16"/>
      <c r="G1" s="48"/>
    </row>
    <row r="2" spans="1:9" ht="15" customHeight="1" x14ac:dyDescent="0.45">
      <c r="A2" s="49"/>
      <c r="B2" s="50"/>
      <c r="C2" s="50"/>
      <c r="D2" s="16"/>
      <c r="E2" s="16"/>
      <c r="F2" s="16"/>
      <c r="G2" s="48"/>
    </row>
    <row r="3" spans="1:9" ht="15" customHeight="1" x14ac:dyDescent="0.35">
      <c r="A3" s="64" t="s">
        <v>40</v>
      </c>
      <c r="B3" s="64"/>
      <c r="C3" s="64"/>
      <c r="D3" s="64"/>
      <c r="E3" s="64"/>
      <c r="F3" s="64"/>
      <c r="G3" s="64"/>
    </row>
    <row r="4" spans="1:9" ht="15" customHeight="1" x14ac:dyDescent="0.35">
      <c r="A4" s="64" t="s">
        <v>51</v>
      </c>
      <c r="B4" s="64"/>
      <c r="C4" s="64"/>
      <c r="D4" s="64"/>
      <c r="E4" s="64"/>
      <c r="F4" s="64"/>
      <c r="G4" s="64"/>
    </row>
    <row r="5" spans="1:9" ht="14.5" x14ac:dyDescent="0.35">
      <c r="A5" s="65" t="s">
        <v>43</v>
      </c>
      <c r="B5" s="65"/>
      <c r="C5" s="65"/>
      <c r="D5" s="65"/>
      <c r="E5" s="65"/>
      <c r="F5" s="65"/>
      <c r="G5" s="65"/>
    </row>
    <row r="6" spans="1:9" ht="63" customHeight="1" x14ac:dyDescent="0.35">
      <c r="A6" s="44" t="s">
        <v>0</v>
      </c>
      <c r="B6" s="44" t="s">
        <v>1</v>
      </c>
      <c r="C6" s="44" t="s">
        <v>2</v>
      </c>
      <c r="D6" s="37" t="s">
        <v>7</v>
      </c>
      <c r="E6" s="44" t="s">
        <v>3</v>
      </c>
      <c r="F6" s="44" t="s">
        <v>4</v>
      </c>
      <c r="G6" s="44" t="s">
        <v>5</v>
      </c>
      <c r="I6" s="3"/>
    </row>
    <row r="7" spans="1:9" ht="65.5" customHeight="1" x14ac:dyDescent="0.35">
      <c r="A7" s="39">
        <v>1</v>
      </c>
      <c r="B7" s="39" t="s">
        <v>12</v>
      </c>
      <c r="C7" s="39" t="s">
        <v>13</v>
      </c>
      <c r="D7" s="39"/>
      <c r="E7" s="51">
        <v>1</v>
      </c>
      <c r="F7" s="51"/>
      <c r="G7" s="52">
        <f>F7*E7</f>
        <v>0</v>
      </c>
    </row>
    <row r="8" spans="1:9" ht="14.25" customHeight="1" x14ac:dyDescent="0.35">
      <c r="A8" s="27"/>
      <c r="B8" s="27"/>
      <c r="C8" s="27"/>
      <c r="D8" s="27"/>
      <c r="E8" s="27"/>
      <c r="F8" s="61" t="s">
        <v>6</v>
      </c>
      <c r="G8" s="53">
        <f>SUM(G7:G7)</f>
        <v>0</v>
      </c>
    </row>
    <row r="9" spans="1:9" ht="14.25" customHeight="1" x14ac:dyDescent="0.35">
      <c r="I9" s="13"/>
    </row>
    <row r="10" spans="1:9" ht="14.25" customHeight="1" x14ac:dyDescent="0.35">
      <c r="B10" s="14"/>
      <c r="C10" s="15"/>
      <c r="D10" s="15"/>
      <c r="E10" s="11"/>
    </row>
    <row r="11" spans="1:9" ht="14.25" customHeight="1" x14ac:dyDescent="0.35">
      <c r="B11" s="16"/>
      <c r="C11" s="16"/>
      <c r="D11" s="16"/>
      <c r="E11" s="17"/>
    </row>
    <row r="12" spans="1:9" ht="14.25" customHeight="1" x14ac:dyDescent="0.35">
      <c r="E12" s="18"/>
    </row>
    <row r="13" spans="1:9" ht="14.25" customHeight="1" x14ac:dyDescent="0.35">
      <c r="E13" s="18"/>
    </row>
    <row r="14" spans="1:9" ht="14.25" customHeight="1" x14ac:dyDescent="0.35"/>
    <row r="15" spans="1:9" ht="14.25" customHeight="1" x14ac:dyDescent="0.35"/>
    <row r="16" spans="1:9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</sheetData>
  <mergeCells count="3">
    <mergeCell ref="A5:G5"/>
    <mergeCell ref="A3:G3"/>
    <mergeCell ref="A4:G4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zoomScaleSheetLayoutView="40" workbookViewId="0">
      <selection activeCell="C6" sqref="C6"/>
    </sheetView>
  </sheetViews>
  <sheetFormatPr defaultColWidth="8.90625" defaultRowHeight="14.5" x14ac:dyDescent="0.35"/>
  <cols>
    <col min="1" max="1" width="4.90625" style="20" customWidth="1"/>
    <col min="2" max="2" width="27.54296875" style="20" customWidth="1"/>
    <col min="3" max="3" width="25.36328125" style="20" customWidth="1"/>
    <col min="4" max="4" width="27.81640625" style="20" customWidth="1"/>
    <col min="5" max="5" width="14.453125" style="59" customWidth="1"/>
    <col min="6" max="6" width="12.90625" style="59" customWidth="1"/>
    <col min="7" max="7" width="12" style="20" customWidth="1"/>
    <col min="8" max="16384" width="8.90625" style="20"/>
  </cols>
  <sheetData>
    <row r="1" spans="1:21" customFormat="1" ht="15" customHeight="1" x14ac:dyDescent="0.45">
      <c r="A1" s="46" t="s">
        <v>39</v>
      </c>
      <c r="B1" s="47"/>
      <c r="C1" s="47"/>
      <c r="D1" s="16"/>
      <c r="E1" s="48"/>
      <c r="F1" s="48"/>
      <c r="G1" s="48"/>
    </row>
    <row r="2" spans="1:21" customFormat="1" ht="15" customHeight="1" x14ac:dyDescent="0.45">
      <c r="A2" s="49"/>
      <c r="B2" s="50"/>
      <c r="C2" s="50"/>
      <c r="D2" s="16"/>
      <c r="E2" s="48"/>
      <c r="F2" s="48"/>
      <c r="G2" s="48"/>
    </row>
    <row r="3" spans="1:21" customFormat="1" ht="15" customHeight="1" x14ac:dyDescent="0.35">
      <c r="A3" s="64" t="s">
        <v>40</v>
      </c>
      <c r="B3" s="64"/>
      <c r="C3" s="64"/>
      <c r="D3" s="64"/>
      <c r="E3" s="64"/>
      <c r="F3" s="64"/>
      <c r="G3" s="64"/>
    </row>
    <row r="4" spans="1:21" customFormat="1" ht="15" customHeight="1" x14ac:dyDescent="0.35">
      <c r="A4" s="64" t="s">
        <v>51</v>
      </c>
      <c r="B4" s="64"/>
      <c r="C4" s="64"/>
      <c r="D4" s="64"/>
      <c r="E4" s="64"/>
      <c r="F4" s="64"/>
      <c r="G4" s="64"/>
    </row>
    <row r="5" spans="1:21" x14ac:dyDescent="0.35">
      <c r="A5" s="66" t="s">
        <v>42</v>
      </c>
      <c r="B5" s="66"/>
      <c r="C5" s="66"/>
      <c r="D5" s="66"/>
      <c r="E5" s="66"/>
      <c r="F5" s="66"/>
      <c r="G5" s="66"/>
      <c r="H5" s="24"/>
      <c r="I5" s="24"/>
      <c r="J5" s="24"/>
      <c r="K5" s="24"/>
      <c r="L5" s="24"/>
      <c r="M5" s="24"/>
      <c r="N5" s="24"/>
      <c r="O5" s="24"/>
      <c r="P5" s="24"/>
      <c r="Q5" s="24"/>
      <c r="R5" s="19"/>
      <c r="S5" s="19"/>
      <c r="T5" s="19"/>
      <c r="U5" s="19"/>
    </row>
    <row r="6" spans="1:21" ht="69.5" customHeight="1" x14ac:dyDescent="0.35">
      <c r="A6" s="30" t="s">
        <v>0</v>
      </c>
      <c r="B6" s="30" t="s">
        <v>1</v>
      </c>
      <c r="C6" s="30" t="s">
        <v>2</v>
      </c>
      <c r="D6" s="31" t="s">
        <v>7</v>
      </c>
      <c r="E6" s="45" t="s">
        <v>3</v>
      </c>
      <c r="F6" s="45" t="s">
        <v>4</v>
      </c>
      <c r="G6" s="45" t="s">
        <v>5</v>
      </c>
      <c r="H6" s="25"/>
      <c r="I6" s="26"/>
      <c r="J6" s="25"/>
      <c r="K6" s="25"/>
      <c r="L6" s="25"/>
      <c r="M6" s="25"/>
      <c r="N6" s="25"/>
      <c r="O6" s="25"/>
      <c r="P6" s="25"/>
      <c r="Q6" s="25"/>
    </row>
    <row r="7" spans="1:21" ht="84.5" x14ac:dyDescent="0.35">
      <c r="A7" s="43">
        <v>1</v>
      </c>
      <c r="B7" s="43" t="s">
        <v>14</v>
      </c>
      <c r="C7" s="43" t="s">
        <v>15</v>
      </c>
      <c r="D7" s="43"/>
      <c r="E7" s="57">
        <v>1</v>
      </c>
      <c r="F7" s="57"/>
      <c r="G7" s="54">
        <f>E7*F7</f>
        <v>0</v>
      </c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21" s="25" customFormat="1" ht="56.5" x14ac:dyDescent="0.35">
      <c r="A8" s="43">
        <v>2</v>
      </c>
      <c r="B8" s="43" t="s">
        <v>16</v>
      </c>
      <c r="C8" s="43" t="s">
        <v>17</v>
      </c>
      <c r="D8" s="43"/>
      <c r="E8" s="57">
        <v>2</v>
      </c>
      <c r="F8" s="57"/>
      <c r="G8" s="54">
        <f>E8*F8</f>
        <v>0</v>
      </c>
      <c r="H8" s="42"/>
    </row>
    <row r="9" spans="1:21" s="25" customFormat="1" ht="58.75" customHeight="1" x14ac:dyDescent="0.35">
      <c r="A9" s="43">
        <v>3</v>
      </c>
      <c r="B9" s="43" t="s">
        <v>20</v>
      </c>
      <c r="C9" s="43" t="s">
        <v>18</v>
      </c>
      <c r="D9" s="43"/>
      <c r="E9" s="57">
        <v>2</v>
      </c>
      <c r="F9" s="57"/>
      <c r="G9" s="54">
        <f t="shared" ref="G9:G21" si="0">E9*F9</f>
        <v>0</v>
      </c>
      <c r="H9" s="42"/>
    </row>
    <row r="10" spans="1:21" s="25" customFormat="1" ht="70.5" x14ac:dyDescent="0.35">
      <c r="A10" s="43">
        <v>4</v>
      </c>
      <c r="B10" s="43" t="s">
        <v>19</v>
      </c>
      <c r="C10" s="43" t="s">
        <v>22</v>
      </c>
      <c r="D10" s="43"/>
      <c r="E10" s="57">
        <v>2</v>
      </c>
      <c r="F10" s="57"/>
      <c r="G10" s="54">
        <f t="shared" si="0"/>
        <v>0</v>
      </c>
      <c r="H10" s="42"/>
    </row>
    <row r="11" spans="1:21" s="25" customFormat="1" ht="70.5" x14ac:dyDescent="0.35">
      <c r="A11" s="43">
        <v>5</v>
      </c>
      <c r="B11" s="43" t="s">
        <v>21</v>
      </c>
      <c r="C11" s="43" t="s">
        <v>23</v>
      </c>
      <c r="D11" s="43"/>
      <c r="E11" s="57">
        <v>2</v>
      </c>
      <c r="F11" s="57"/>
      <c r="G11" s="54">
        <f t="shared" si="0"/>
        <v>0</v>
      </c>
      <c r="H11" s="42"/>
    </row>
    <row r="12" spans="1:21" s="25" customFormat="1" ht="70.5" x14ac:dyDescent="0.35">
      <c r="A12" s="43">
        <v>6</v>
      </c>
      <c r="B12" s="43" t="s">
        <v>24</v>
      </c>
      <c r="C12" s="43" t="s">
        <v>25</v>
      </c>
      <c r="D12" s="43"/>
      <c r="E12" s="57">
        <v>1</v>
      </c>
      <c r="F12" s="57"/>
      <c r="G12" s="54">
        <f t="shared" si="0"/>
        <v>0</v>
      </c>
      <c r="H12" s="42"/>
    </row>
    <row r="13" spans="1:21" s="25" customFormat="1" ht="70.5" x14ac:dyDescent="0.35">
      <c r="A13" s="43">
        <v>7</v>
      </c>
      <c r="B13" s="43" t="s">
        <v>26</v>
      </c>
      <c r="C13" s="43" t="s">
        <v>28</v>
      </c>
      <c r="D13" s="43"/>
      <c r="E13" s="57">
        <v>1</v>
      </c>
      <c r="F13" s="57"/>
      <c r="G13" s="54">
        <f t="shared" si="0"/>
        <v>0</v>
      </c>
      <c r="H13" s="42"/>
    </row>
    <row r="14" spans="1:21" s="25" customFormat="1" ht="70.5" x14ac:dyDescent="0.35">
      <c r="A14" s="43">
        <v>8</v>
      </c>
      <c r="B14" s="43" t="s">
        <v>27</v>
      </c>
      <c r="C14" s="43" t="s">
        <v>29</v>
      </c>
      <c r="D14" s="43"/>
      <c r="E14" s="57">
        <v>5</v>
      </c>
      <c r="F14" s="57"/>
      <c r="G14" s="54">
        <f t="shared" si="0"/>
        <v>0</v>
      </c>
      <c r="H14" s="42"/>
    </row>
    <row r="15" spans="1:21" s="25" customFormat="1" ht="70.5" x14ac:dyDescent="0.35">
      <c r="A15" s="43">
        <v>9</v>
      </c>
      <c r="B15" s="43" t="s">
        <v>30</v>
      </c>
      <c r="C15" s="43" t="s">
        <v>31</v>
      </c>
      <c r="D15" s="43"/>
      <c r="E15" s="57">
        <v>1</v>
      </c>
      <c r="F15" s="57"/>
      <c r="G15" s="54">
        <f t="shared" si="0"/>
        <v>0</v>
      </c>
      <c r="H15" s="42"/>
    </row>
    <row r="16" spans="1:21" s="25" customFormat="1" ht="70.5" x14ac:dyDescent="0.35">
      <c r="A16" s="43">
        <v>10</v>
      </c>
      <c r="B16" s="43" t="s">
        <v>26</v>
      </c>
      <c r="C16" s="43" t="s">
        <v>32</v>
      </c>
      <c r="D16" s="43"/>
      <c r="E16" s="57">
        <v>1</v>
      </c>
      <c r="F16" s="57"/>
      <c r="G16" s="54">
        <f t="shared" si="0"/>
        <v>0</v>
      </c>
      <c r="H16" s="42"/>
    </row>
    <row r="17" spans="1:8" s="25" customFormat="1" ht="70.5" x14ac:dyDescent="0.35">
      <c r="A17" s="43">
        <v>11</v>
      </c>
      <c r="B17" s="43" t="s">
        <v>27</v>
      </c>
      <c r="C17" s="43" t="s">
        <v>33</v>
      </c>
      <c r="D17" s="43"/>
      <c r="E17" s="57">
        <v>5</v>
      </c>
      <c r="F17" s="57"/>
      <c r="G17" s="54">
        <f t="shared" si="0"/>
        <v>0</v>
      </c>
      <c r="H17" s="42"/>
    </row>
    <row r="18" spans="1:8" s="25" customFormat="1" ht="42.5" x14ac:dyDescent="0.35">
      <c r="A18" s="43">
        <v>12</v>
      </c>
      <c r="B18" s="43" t="s">
        <v>34</v>
      </c>
      <c r="C18" s="43" t="s">
        <v>35</v>
      </c>
      <c r="D18" s="43"/>
      <c r="E18" s="57">
        <v>5</v>
      </c>
      <c r="F18" s="57"/>
      <c r="G18" s="54">
        <f t="shared" si="0"/>
        <v>0</v>
      </c>
      <c r="H18" s="42"/>
    </row>
    <row r="19" spans="1:8" s="25" customFormat="1" ht="56.5" x14ac:dyDescent="0.35">
      <c r="A19" s="43">
        <v>13</v>
      </c>
      <c r="B19" s="43" t="s">
        <v>36</v>
      </c>
      <c r="C19" s="43" t="s">
        <v>37</v>
      </c>
      <c r="D19" s="43"/>
      <c r="E19" s="57">
        <v>2</v>
      </c>
      <c r="F19" s="57"/>
      <c r="G19" s="54">
        <f t="shared" si="0"/>
        <v>0</v>
      </c>
      <c r="H19" s="42"/>
    </row>
    <row r="20" spans="1:8" s="25" customFormat="1" ht="56.5" x14ac:dyDescent="0.35">
      <c r="A20" s="39">
        <v>14</v>
      </c>
      <c r="B20" s="39" t="s">
        <v>38</v>
      </c>
      <c r="C20" s="39" t="s">
        <v>44</v>
      </c>
      <c r="D20" s="39"/>
      <c r="E20" s="51">
        <v>3</v>
      </c>
      <c r="F20" s="51"/>
      <c r="G20" s="55">
        <f t="shared" si="0"/>
        <v>0</v>
      </c>
      <c r="H20" s="42"/>
    </row>
    <row r="21" spans="1:8" s="25" customFormat="1" ht="56.5" x14ac:dyDescent="0.35">
      <c r="A21" s="39">
        <v>15</v>
      </c>
      <c r="B21" s="39" t="s">
        <v>38</v>
      </c>
      <c r="C21" s="39" t="s">
        <v>49</v>
      </c>
      <c r="D21" s="39"/>
      <c r="E21" s="51">
        <v>3</v>
      </c>
      <c r="F21" s="51"/>
      <c r="G21" s="55">
        <f t="shared" si="0"/>
        <v>0</v>
      </c>
      <c r="H21" s="42"/>
    </row>
    <row r="22" spans="1:8" ht="24" customHeight="1" x14ac:dyDescent="0.35">
      <c r="A22" s="41"/>
      <c r="B22" s="40"/>
      <c r="C22" s="40"/>
      <c r="D22" s="40"/>
      <c r="E22" s="60"/>
      <c r="F22" s="62" t="s">
        <v>6</v>
      </c>
      <c r="G22" s="56">
        <f>SUM(G7:G21)</f>
        <v>0</v>
      </c>
    </row>
    <row r="23" spans="1:8" x14ac:dyDescent="0.35">
      <c r="A23" s="21"/>
      <c r="B23" s="22"/>
      <c r="C23" s="22"/>
      <c r="D23" s="22"/>
      <c r="E23" s="58"/>
      <c r="F23" s="58"/>
      <c r="G23" s="23"/>
    </row>
    <row r="24" spans="1:8" x14ac:dyDescent="0.35">
      <c r="A24" s="23"/>
      <c r="B24" s="29"/>
      <c r="C24" s="16"/>
      <c r="D24" s="22"/>
      <c r="E24" s="58"/>
      <c r="F24" s="58"/>
      <c r="G24" s="23"/>
    </row>
    <row r="25" spans="1:8" x14ac:dyDescent="0.35">
      <c r="A25" s="23"/>
      <c r="B25" s="29"/>
      <c r="C25" s="16"/>
      <c r="D25" s="22"/>
      <c r="E25" s="58"/>
      <c r="F25" s="58"/>
      <c r="G25" s="23"/>
    </row>
    <row r="26" spans="1:8" x14ac:dyDescent="0.35">
      <c r="A26" s="23"/>
      <c r="B26" s="22"/>
      <c r="C26" s="15"/>
      <c r="D26" s="22"/>
      <c r="E26" s="58"/>
      <c r="F26" s="58"/>
      <c r="G26" s="23"/>
    </row>
    <row r="27" spans="1:8" x14ac:dyDescent="0.35">
      <c r="C27" s="16"/>
      <c r="D27" s="22"/>
    </row>
    <row r="28" spans="1:8" x14ac:dyDescent="0.35">
      <c r="C28" s="22"/>
      <c r="D28" s="22"/>
    </row>
    <row r="29" spans="1:8" x14ac:dyDescent="0.35">
      <c r="C29" s="22"/>
      <c r="D29" s="22"/>
    </row>
  </sheetData>
  <mergeCells count="3">
    <mergeCell ref="A5:G5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5"/>
  <sheetViews>
    <sheetView tabSelected="1" topLeftCell="A10" workbookViewId="0">
      <selection activeCell="D15" sqref="D15"/>
    </sheetView>
  </sheetViews>
  <sheetFormatPr defaultColWidth="14.453125" defaultRowHeight="14.5" x14ac:dyDescent="0.35"/>
  <cols>
    <col min="1" max="1" width="9.08984375" customWidth="1"/>
    <col min="2" max="2" width="15.1796875" customWidth="1"/>
    <col min="3" max="4" width="29.6328125" customWidth="1"/>
    <col min="5" max="5" width="19.54296875" customWidth="1"/>
    <col min="6" max="6" width="13.453125" customWidth="1"/>
    <col min="7" max="25" width="9.08984375" customWidth="1"/>
  </cols>
  <sheetData>
    <row r="1" spans="1:25" ht="15" customHeight="1" x14ac:dyDescent="0.45">
      <c r="A1" s="46" t="s">
        <v>39</v>
      </c>
      <c r="B1" s="47"/>
      <c r="C1" s="47"/>
      <c r="D1" s="16"/>
      <c r="E1" s="16"/>
      <c r="F1" s="16"/>
      <c r="G1" s="48"/>
    </row>
    <row r="2" spans="1:25" ht="15" customHeight="1" x14ac:dyDescent="0.45">
      <c r="A2" s="49"/>
      <c r="B2" s="50"/>
      <c r="C2" s="50"/>
      <c r="D2" s="16"/>
      <c r="E2" s="16"/>
      <c r="F2" s="16"/>
      <c r="G2" s="48"/>
    </row>
    <row r="3" spans="1:25" ht="15" customHeight="1" x14ac:dyDescent="0.35">
      <c r="A3" s="64" t="s">
        <v>40</v>
      </c>
      <c r="B3" s="64"/>
      <c r="C3" s="64"/>
      <c r="D3" s="64"/>
      <c r="E3" s="64"/>
      <c r="F3" s="64"/>
      <c r="G3" s="64"/>
    </row>
    <row r="4" spans="1:25" ht="15" customHeight="1" x14ac:dyDescent="0.35">
      <c r="A4" s="64" t="s">
        <v>51</v>
      </c>
      <c r="B4" s="64"/>
      <c r="C4" s="64"/>
      <c r="D4" s="64"/>
      <c r="E4" s="64"/>
      <c r="F4" s="64"/>
      <c r="G4" s="64"/>
    </row>
    <row r="5" spans="1:25" ht="15.5" x14ac:dyDescent="0.35">
      <c r="A5" s="63" t="s">
        <v>50</v>
      </c>
      <c r="B5" s="63"/>
      <c r="C5" s="63"/>
      <c r="D5" s="63"/>
      <c r="E5" s="63"/>
      <c r="F5" s="63"/>
      <c r="G5" s="6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51" customHeight="1" x14ac:dyDescent="0.35">
      <c r="A6" s="37" t="s">
        <v>0</v>
      </c>
      <c r="B6" s="37" t="s">
        <v>1</v>
      </c>
      <c r="C6" s="37" t="s">
        <v>2</v>
      </c>
      <c r="D6" s="31" t="s">
        <v>7</v>
      </c>
      <c r="E6" s="37" t="s">
        <v>3</v>
      </c>
      <c r="F6" s="37" t="s">
        <v>4</v>
      </c>
      <c r="G6" s="37" t="s">
        <v>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0.5" x14ac:dyDescent="0.35">
      <c r="A7" s="4">
        <v>1</v>
      </c>
      <c r="B7" s="5" t="s">
        <v>52</v>
      </c>
      <c r="C7" s="36" t="s">
        <v>45</v>
      </c>
      <c r="D7" s="36"/>
      <c r="E7" s="4">
        <v>1</v>
      </c>
      <c r="F7" s="6"/>
      <c r="G7" s="6">
        <f>E7*F7</f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70.5" x14ac:dyDescent="0.35">
      <c r="A8" s="4">
        <v>2</v>
      </c>
      <c r="B8" s="5" t="s">
        <v>53</v>
      </c>
      <c r="C8" s="36" t="s">
        <v>46</v>
      </c>
      <c r="D8" s="36"/>
      <c r="E8" s="4">
        <v>1</v>
      </c>
      <c r="F8" s="6"/>
      <c r="G8" s="6">
        <f>E8*F8</f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70.5" x14ac:dyDescent="0.35">
      <c r="A9" s="4">
        <v>3</v>
      </c>
      <c r="B9" s="5" t="s">
        <v>54</v>
      </c>
      <c r="C9" s="36" t="s">
        <v>47</v>
      </c>
      <c r="D9" s="36"/>
      <c r="E9" s="4">
        <v>1</v>
      </c>
      <c r="F9" s="6"/>
      <c r="G9" s="6">
        <f>E9*F9</f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70.5" x14ac:dyDescent="0.35">
      <c r="A10" s="4">
        <v>4</v>
      </c>
      <c r="B10" s="5" t="s">
        <v>55</v>
      </c>
      <c r="C10" s="36" t="s">
        <v>48</v>
      </c>
      <c r="D10" s="5"/>
      <c r="E10" s="4">
        <v>1</v>
      </c>
      <c r="F10" s="6"/>
      <c r="G10" s="6">
        <f>E10*F10</f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5" x14ac:dyDescent="0.35">
      <c r="A11" s="4"/>
      <c r="B11" s="9"/>
      <c r="C11" s="10"/>
      <c r="D11" s="10"/>
      <c r="E11" s="10"/>
      <c r="F11" s="34" t="s">
        <v>6</v>
      </c>
      <c r="G11" s="35">
        <f>SUM(G7:G10)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5" x14ac:dyDescent="0.35">
      <c r="A12" s="12"/>
      <c r="B12" s="67" t="s">
        <v>56</v>
      </c>
      <c r="C12" s="7"/>
      <c r="D12" s="7"/>
      <c r="E12" s="7"/>
      <c r="F12" s="7"/>
      <c r="G12" s="3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5" x14ac:dyDescent="0.35">
      <c r="A13" s="12"/>
      <c r="B13" s="29"/>
      <c r="C13" s="15"/>
      <c r="D13" s="29"/>
      <c r="E13" s="17"/>
      <c r="G13" s="3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5" x14ac:dyDescent="0.35">
      <c r="A14" s="12"/>
      <c r="B14" s="29"/>
      <c r="C14" s="16"/>
      <c r="D14" s="29"/>
      <c r="E14" s="17"/>
      <c r="G14" s="3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5" x14ac:dyDescent="0.35">
      <c r="A15" s="12"/>
      <c r="B15" s="28"/>
      <c r="C15" s="28"/>
      <c r="D15" s="28"/>
      <c r="E15" s="1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5" x14ac:dyDescent="0.35">
      <c r="A16" s="12"/>
      <c r="B16" s="28"/>
      <c r="C16" s="28"/>
      <c r="D16" s="28"/>
      <c r="E16" s="1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5" x14ac:dyDescent="0.35">
      <c r="A17" s="12"/>
      <c r="B17" s="28"/>
      <c r="C17" s="28"/>
      <c r="D17" s="28"/>
      <c r="E17" s="3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5" x14ac:dyDescent="0.35">
      <c r="A18" s="12"/>
      <c r="B18" s="28"/>
      <c r="C18" s="28"/>
      <c r="D18" s="2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5" x14ac:dyDescent="0.35">
      <c r="A19" s="12"/>
      <c r="B19" s="28"/>
      <c r="C19" s="28"/>
      <c r="D19" s="2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5" x14ac:dyDescent="0.35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5" x14ac:dyDescent="0.35">
      <c r="A21" s="1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5" x14ac:dyDescent="0.35">
      <c r="A22" s="1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5" x14ac:dyDescent="0.35">
      <c r="A23" s="1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5" x14ac:dyDescent="0.35">
      <c r="A24" s="1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5" x14ac:dyDescent="0.35">
      <c r="A25" s="1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5" x14ac:dyDescent="0.35">
      <c r="A26" s="1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5" x14ac:dyDescent="0.35">
      <c r="A27" s="1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5" x14ac:dyDescent="0.35">
      <c r="A28" s="1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5" x14ac:dyDescent="0.35">
      <c r="A29" s="1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5" x14ac:dyDescent="0.35">
      <c r="A30" s="1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5" x14ac:dyDescent="0.35">
      <c r="A31" s="1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5" x14ac:dyDescent="0.35">
      <c r="A32" s="1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5" x14ac:dyDescent="0.35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5" x14ac:dyDescent="0.35">
      <c r="A34" s="1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5" x14ac:dyDescent="0.35">
      <c r="A35" s="1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5" x14ac:dyDescent="0.35">
      <c r="A36" s="1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5" x14ac:dyDescent="0.35">
      <c r="A37" s="1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5" x14ac:dyDescent="0.35">
      <c r="A38" s="1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5" x14ac:dyDescent="0.35">
      <c r="A39" s="1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5" x14ac:dyDescent="0.35">
      <c r="A40" s="1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5" x14ac:dyDescent="0.35">
      <c r="A41" s="1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5" x14ac:dyDescent="0.35">
      <c r="A42" s="1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5" x14ac:dyDescent="0.35">
      <c r="A43" s="1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5" x14ac:dyDescent="0.35">
      <c r="A44" s="1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5" x14ac:dyDescent="0.35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5" x14ac:dyDescent="0.35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5" x14ac:dyDescent="0.35">
      <c r="A47" s="1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5" x14ac:dyDescent="0.35">
      <c r="A48" s="1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5" x14ac:dyDescent="0.35">
      <c r="A49" s="1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5" x14ac:dyDescent="0.35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5" x14ac:dyDescent="0.35">
      <c r="A51" s="1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5" x14ac:dyDescent="0.35">
      <c r="A52" s="1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5" x14ac:dyDescent="0.35">
      <c r="A53" s="1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5" x14ac:dyDescent="0.35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5" x14ac:dyDescent="0.35">
      <c r="A55" s="1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5" x14ac:dyDescent="0.35">
      <c r="A56" s="1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5" x14ac:dyDescent="0.35">
      <c r="A57" s="1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5" x14ac:dyDescent="0.35">
      <c r="A58" s="1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5" x14ac:dyDescent="0.35">
      <c r="A59" s="1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5" x14ac:dyDescent="0.35">
      <c r="A60" s="1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5" x14ac:dyDescent="0.35">
      <c r="A61" s="1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5" x14ac:dyDescent="0.35">
      <c r="A62" s="1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5" x14ac:dyDescent="0.35">
      <c r="A63" s="1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5" x14ac:dyDescent="0.35">
      <c r="A64" s="1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5" x14ac:dyDescent="0.35">
      <c r="A65" s="1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5" x14ac:dyDescent="0.35">
      <c r="A66" s="1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5" x14ac:dyDescent="0.35">
      <c r="A67" s="1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5" x14ac:dyDescent="0.35">
      <c r="A68" s="1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5" x14ac:dyDescent="0.35">
      <c r="A69" s="1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5" x14ac:dyDescent="0.35">
      <c r="A70" s="1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5" x14ac:dyDescent="0.35">
      <c r="A71" s="1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5" x14ac:dyDescent="0.35">
      <c r="A72" s="1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5" x14ac:dyDescent="0.35">
      <c r="A73" s="1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5" x14ac:dyDescent="0.35">
      <c r="A74" s="1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5" x14ac:dyDescent="0.35">
      <c r="A75" s="1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5" x14ac:dyDescent="0.35">
      <c r="A76" s="1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5" x14ac:dyDescent="0.35">
      <c r="A77" s="1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5" x14ac:dyDescent="0.35">
      <c r="A78" s="1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5" x14ac:dyDescent="0.35">
      <c r="A79" s="1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5" x14ac:dyDescent="0.35">
      <c r="A80" s="1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5" x14ac:dyDescent="0.35">
      <c r="A81" s="1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5" x14ac:dyDescent="0.35">
      <c r="A82" s="1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5" x14ac:dyDescent="0.35">
      <c r="A83" s="1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5" x14ac:dyDescent="0.35">
      <c r="A84" s="1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5" x14ac:dyDescent="0.35">
      <c r="A85" s="1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5" x14ac:dyDescent="0.35">
      <c r="A86" s="1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5" x14ac:dyDescent="0.35">
      <c r="A87" s="1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5" x14ac:dyDescent="0.35">
      <c r="A88" s="1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5" x14ac:dyDescent="0.35">
      <c r="A89" s="1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5" x14ac:dyDescent="0.35">
      <c r="A90" s="1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5" x14ac:dyDescent="0.35">
      <c r="A91" s="1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5" x14ac:dyDescent="0.35">
      <c r="A92" s="1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5" x14ac:dyDescent="0.35">
      <c r="A93" s="1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5" x14ac:dyDescent="0.35">
      <c r="A94" s="1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5" x14ac:dyDescent="0.35">
      <c r="A95" s="1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5" x14ac:dyDescent="0.35">
      <c r="A96" s="1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5" x14ac:dyDescent="0.35">
      <c r="A97" s="1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5" x14ac:dyDescent="0.35">
      <c r="A98" s="1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5" x14ac:dyDescent="0.35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5" x14ac:dyDescent="0.35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5" x14ac:dyDescent="0.3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5" x14ac:dyDescent="0.35">
      <c r="A102" s="1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5" x14ac:dyDescent="0.35">
      <c r="A103" s="1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5" x14ac:dyDescent="0.35">
      <c r="A104" s="1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5" x14ac:dyDescent="0.35">
      <c r="A105" s="1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5" x14ac:dyDescent="0.35">
      <c r="A106" s="1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5" x14ac:dyDescent="0.35">
      <c r="A107" s="1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5" x14ac:dyDescent="0.35">
      <c r="A108" s="1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5" x14ac:dyDescent="0.35">
      <c r="A109" s="1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5" x14ac:dyDescent="0.3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5" x14ac:dyDescent="0.3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5" x14ac:dyDescent="0.35">
      <c r="A112" s="1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5" x14ac:dyDescent="0.35">
      <c r="A113" s="1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5" x14ac:dyDescent="0.35">
      <c r="A114" s="1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5" x14ac:dyDescent="0.35">
      <c r="A115" s="1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5" x14ac:dyDescent="0.35">
      <c r="A116" s="1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5" x14ac:dyDescent="0.35">
      <c r="A117" s="1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5" x14ac:dyDescent="0.35">
      <c r="A118" s="1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5" x14ac:dyDescent="0.35">
      <c r="A119" s="1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5" x14ac:dyDescent="0.35">
      <c r="A120" s="1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5" x14ac:dyDescent="0.35">
      <c r="A121" s="1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5" x14ac:dyDescent="0.35">
      <c r="A122" s="1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5" x14ac:dyDescent="0.35">
      <c r="A123" s="1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5" x14ac:dyDescent="0.35">
      <c r="A124" s="1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5" x14ac:dyDescent="0.35">
      <c r="A125" s="1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5" x14ac:dyDescent="0.35">
      <c r="A126" s="1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5" x14ac:dyDescent="0.35">
      <c r="A127" s="1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5" x14ac:dyDescent="0.35">
      <c r="A128" s="1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5" x14ac:dyDescent="0.35">
      <c r="A129" s="1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5" x14ac:dyDescent="0.35">
      <c r="A130" s="1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5" x14ac:dyDescent="0.35">
      <c r="A131" s="1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5" x14ac:dyDescent="0.35">
      <c r="A132" s="1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5" x14ac:dyDescent="0.35">
      <c r="A133" s="1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5" x14ac:dyDescent="0.35">
      <c r="A134" s="1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5" x14ac:dyDescent="0.35">
      <c r="A135" s="1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5" x14ac:dyDescent="0.35">
      <c r="A136" s="1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5" x14ac:dyDescent="0.35">
      <c r="A137" s="1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5" x14ac:dyDescent="0.35">
      <c r="A138" s="1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5" x14ac:dyDescent="0.35">
      <c r="A139" s="1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5" x14ac:dyDescent="0.35">
      <c r="A140" s="1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5" x14ac:dyDescent="0.35">
      <c r="A141" s="1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5" x14ac:dyDescent="0.35">
      <c r="A142" s="1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5" x14ac:dyDescent="0.35">
      <c r="A143" s="1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5" x14ac:dyDescent="0.35">
      <c r="A144" s="1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5" x14ac:dyDescent="0.35">
      <c r="A145" s="1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5" x14ac:dyDescent="0.35">
      <c r="A146" s="1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5" x14ac:dyDescent="0.35">
      <c r="A147" s="1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5" x14ac:dyDescent="0.35">
      <c r="A148" s="1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5" x14ac:dyDescent="0.35">
      <c r="A149" s="1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5" x14ac:dyDescent="0.35">
      <c r="A150" s="1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5" x14ac:dyDescent="0.35">
      <c r="A151" s="1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5" x14ac:dyDescent="0.35">
      <c r="A152" s="1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5" x14ac:dyDescent="0.35">
      <c r="A153" s="1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5" x14ac:dyDescent="0.35">
      <c r="A154" s="1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5" x14ac:dyDescent="0.35">
      <c r="A155" s="1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5" x14ac:dyDescent="0.35">
      <c r="A156" s="1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5" x14ac:dyDescent="0.35">
      <c r="A157" s="1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5" x14ac:dyDescent="0.35">
      <c r="A158" s="1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5" x14ac:dyDescent="0.35">
      <c r="A159" s="1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5" x14ac:dyDescent="0.35">
      <c r="A160" s="1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5" x14ac:dyDescent="0.35">
      <c r="A161" s="1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5" x14ac:dyDescent="0.35">
      <c r="A162" s="1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5" x14ac:dyDescent="0.35">
      <c r="A163" s="1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5" x14ac:dyDescent="0.35">
      <c r="A164" s="1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5" x14ac:dyDescent="0.35">
      <c r="A165" s="1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5" x14ac:dyDescent="0.35">
      <c r="A166" s="1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5" x14ac:dyDescent="0.35">
      <c r="A167" s="1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5" x14ac:dyDescent="0.35">
      <c r="A168" s="1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5" x14ac:dyDescent="0.35">
      <c r="A169" s="1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5" x14ac:dyDescent="0.35">
      <c r="A170" s="1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5" x14ac:dyDescent="0.35">
      <c r="A171" s="1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5" x14ac:dyDescent="0.35">
      <c r="A172" s="1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5" x14ac:dyDescent="0.35">
      <c r="A173" s="1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5" x14ac:dyDescent="0.35">
      <c r="A174" s="1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5" x14ac:dyDescent="0.35">
      <c r="A175" s="1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5" x14ac:dyDescent="0.35">
      <c r="A176" s="1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5" x14ac:dyDescent="0.35">
      <c r="A177" s="1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5" x14ac:dyDescent="0.35">
      <c r="A178" s="1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5" x14ac:dyDescent="0.35">
      <c r="A179" s="1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5" x14ac:dyDescent="0.35">
      <c r="A180" s="1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5" x14ac:dyDescent="0.35">
      <c r="A181" s="1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5" x14ac:dyDescent="0.35">
      <c r="A182" s="1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5" x14ac:dyDescent="0.35">
      <c r="A183" s="1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5" x14ac:dyDescent="0.35">
      <c r="A184" s="1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5" x14ac:dyDescent="0.35">
      <c r="A185" s="1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5" x14ac:dyDescent="0.35">
      <c r="A186" s="1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5" x14ac:dyDescent="0.35">
      <c r="A187" s="1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5" x14ac:dyDescent="0.35">
      <c r="A188" s="1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5" x14ac:dyDescent="0.35">
      <c r="A189" s="1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5" x14ac:dyDescent="0.35">
      <c r="A190" s="1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5" x14ac:dyDescent="0.35">
      <c r="A191" s="1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5" x14ac:dyDescent="0.35">
      <c r="A192" s="1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5" x14ac:dyDescent="0.35">
      <c r="A193" s="1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5" x14ac:dyDescent="0.35">
      <c r="A194" s="1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5" x14ac:dyDescent="0.35">
      <c r="A195" s="1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5" x14ac:dyDescent="0.35">
      <c r="A196" s="1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5" x14ac:dyDescent="0.35">
      <c r="A197" s="1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5" x14ac:dyDescent="0.35">
      <c r="A198" s="1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5" x14ac:dyDescent="0.35">
      <c r="A199" s="1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5" x14ac:dyDescent="0.35">
      <c r="A200" s="1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5" x14ac:dyDescent="0.35">
      <c r="A201" s="1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5" x14ac:dyDescent="0.35">
      <c r="A202" s="1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5" x14ac:dyDescent="0.35">
      <c r="A203" s="1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5" x14ac:dyDescent="0.35">
      <c r="A204" s="1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5" x14ac:dyDescent="0.35">
      <c r="A205" s="1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5" x14ac:dyDescent="0.35">
      <c r="A206" s="1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5" x14ac:dyDescent="0.35">
      <c r="A207" s="1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5" x14ac:dyDescent="0.35">
      <c r="A208" s="1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5" x14ac:dyDescent="0.35">
      <c r="A209" s="1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5" x14ac:dyDescent="0.35">
      <c r="A210" s="1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5" x14ac:dyDescent="0.35">
      <c r="A211" s="1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5" x14ac:dyDescent="0.35">
      <c r="A212" s="1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5" x14ac:dyDescent="0.35">
      <c r="A213" s="1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5" x14ac:dyDescent="0.35">
      <c r="A214" s="1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5" x14ac:dyDescent="0.35">
      <c r="A215" s="1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5" x14ac:dyDescent="0.35">
      <c r="A216" s="1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5" x14ac:dyDescent="0.35">
      <c r="A217" s="1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5" x14ac:dyDescent="0.35">
      <c r="A218" s="1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5" x14ac:dyDescent="0.35">
      <c r="A219" s="1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5" x14ac:dyDescent="0.35">
      <c r="A220" s="1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5" x14ac:dyDescent="0.35">
      <c r="A221" s="1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5" x14ac:dyDescent="0.35">
      <c r="A222" s="1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5" x14ac:dyDescent="0.35">
      <c r="A223" s="1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5" x14ac:dyDescent="0.35">
      <c r="A224" s="1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5" x14ac:dyDescent="0.35">
      <c r="A225" s="1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5" x14ac:dyDescent="0.35">
      <c r="A226" s="1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5" x14ac:dyDescent="0.35">
      <c r="A227" s="1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5" x14ac:dyDescent="0.35">
      <c r="A228" s="1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5" x14ac:dyDescent="0.35">
      <c r="A229" s="1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5" x14ac:dyDescent="0.35">
      <c r="A230" s="1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5" x14ac:dyDescent="0.35">
      <c r="A231" s="1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5" x14ac:dyDescent="0.35">
      <c r="A232" s="1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5" x14ac:dyDescent="0.35">
      <c r="A233" s="1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5" x14ac:dyDescent="0.35">
      <c r="A234" s="1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5" x14ac:dyDescent="0.35">
      <c r="A235" s="1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5" x14ac:dyDescent="0.35">
      <c r="A236" s="1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5" x14ac:dyDescent="0.35">
      <c r="A237" s="1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5" x14ac:dyDescent="0.35">
      <c r="A238" s="1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5" x14ac:dyDescent="0.35">
      <c r="A239" s="1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5" x14ac:dyDescent="0.35">
      <c r="A240" s="1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5" x14ac:dyDescent="0.35">
      <c r="A241" s="1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5" x14ac:dyDescent="0.35">
      <c r="A242" s="1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5" x14ac:dyDescent="0.35">
      <c r="A243" s="1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5" x14ac:dyDescent="0.35">
      <c r="A244" s="1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5" x14ac:dyDescent="0.35">
      <c r="A245" s="1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5" x14ac:dyDescent="0.35">
      <c r="A246" s="1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5" x14ac:dyDescent="0.35">
      <c r="A247" s="1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5" x14ac:dyDescent="0.35">
      <c r="A248" s="1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5" x14ac:dyDescent="0.35">
      <c r="A249" s="1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5" x14ac:dyDescent="0.35">
      <c r="A250" s="1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5" x14ac:dyDescent="0.35">
      <c r="A251" s="1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5" x14ac:dyDescent="0.35">
      <c r="A252" s="1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5" x14ac:dyDescent="0.35">
      <c r="A253" s="1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5" x14ac:dyDescent="0.35">
      <c r="A254" s="1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5" x14ac:dyDescent="0.35">
      <c r="A255" s="1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5" x14ac:dyDescent="0.35">
      <c r="A256" s="1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5" x14ac:dyDescent="0.35">
      <c r="A257" s="1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5" x14ac:dyDescent="0.35">
      <c r="A258" s="1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5" x14ac:dyDescent="0.35">
      <c r="A259" s="12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5" x14ac:dyDescent="0.35">
      <c r="A260" s="12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5" x14ac:dyDescent="0.35">
      <c r="A261" s="12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5" x14ac:dyDescent="0.35">
      <c r="A262" s="12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5" x14ac:dyDescent="0.35">
      <c r="A263" s="12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5" x14ac:dyDescent="0.35">
      <c r="A264" s="12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5" x14ac:dyDescent="0.35">
      <c r="A265" s="12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5" x14ac:dyDescent="0.35">
      <c r="A266" s="12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5" x14ac:dyDescent="0.35">
      <c r="A267" s="12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5" x14ac:dyDescent="0.35">
      <c r="A268" s="12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5" x14ac:dyDescent="0.35">
      <c r="A269" s="12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5" x14ac:dyDescent="0.35">
      <c r="A270" s="12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5" x14ac:dyDescent="0.35">
      <c r="A271" s="12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5" x14ac:dyDescent="0.35">
      <c r="A272" s="12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5" x14ac:dyDescent="0.35">
      <c r="A273" s="12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5" x14ac:dyDescent="0.35">
      <c r="A274" s="12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5" x14ac:dyDescent="0.35">
      <c r="A275" s="12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5" x14ac:dyDescent="0.35">
      <c r="A276" s="12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5" x14ac:dyDescent="0.35">
      <c r="A277" s="12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5" x14ac:dyDescent="0.35">
      <c r="A278" s="12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5" x14ac:dyDescent="0.35">
      <c r="A279" s="12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5" x14ac:dyDescent="0.35">
      <c r="A280" s="12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5" x14ac:dyDescent="0.35">
      <c r="A281" s="12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5" x14ac:dyDescent="0.35">
      <c r="A282" s="12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5" x14ac:dyDescent="0.35">
      <c r="A283" s="12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5" x14ac:dyDescent="0.35">
      <c r="A284" s="12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5" x14ac:dyDescent="0.35">
      <c r="A285" s="12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5" x14ac:dyDescent="0.35">
      <c r="A286" s="12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5" x14ac:dyDescent="0.35">
      <c r="A287" s="12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5" x14ac:dyDescent="0.35">
      <c r="A288" s="12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5" x14ac:dyDescent="0.35">
      <c r="A289" s="12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5" x14ac:dyDescent="0.35">
      <c r="A290" s="12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5" x14ac:dyDescent="0.35">
      <c r="A291" s="12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5" x14ac:dyDescent="0.35">
      <c r="A292" s="12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5" x14ac:dyDescent="0.35">
      <c r="A293" s="12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5" x14ac:dyDescent="0.35">
      <c r="A294" s="12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5" x14ac:dyDescent="0.35">
      <c r="A295" s="12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5" x14ac:dyDescent="0.35">
      <c r="A296" s="12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5" x14ac:dyDescent="0.35">
      <c r="A297" s="12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5" x14ac:dyDescent="0.35">
      <c r="A298" s="12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5" x14ac:dyDescent="0.35">
      <c r="A299" s="12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5" x14ac:dyDescent="0.35">
      <c r="A300" s="12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5" x14ac:dyDescent="0.35">
      <c r="A301" s="12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5" x14ac:dyDescent="0.35">
      <c r="A302" s="12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5" x14ac:dyDescent="0.35">
      <c r="A303" s="12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5" x14ac:dyDescent="0.35">
      <c r="A304" s="12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5" x14ac:dyDescent="0.35">
      <c r="A305" s="12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5" x14ac:dyDescent="0.35">
      <c r="A306" s="12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5" x14ac:dyDescent="0.35">
      <c r="A307" s="12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5" x14ac:dyDescent="0.35">
      <c r="A308" s="12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5" x14ac:dyDescent="0.35">
      <c r="A309" s="12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5" x14ac:dyDescent="0.35">
      <c r="A310" s="12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5" x14ac:dyDescent="0.35">
      <c r="A311" s="12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5" x14ac:dyDescent="0.35">
      <c r="A312" s="12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5" x14ac:dyDescent="0.35">
      <c r="A313" s="12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5" x14ac:dyDescent="0.35">
      <c r="A314" s="12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5" x14ac:dyDescent="0.35">
      <c r="A315" s="12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5" x14ac:dyDescent="0.35">
      <c r="A316" s="12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5" x14ac:dyDescent="0.35">
      <c r="A317" s="12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5" x14ac:dyDescent="0.35">
      <c r="A318" s="12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5" x14ac:dyDescent="0.35">
      <c r="A319" s="12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5" x14ac:dyDescent="0.35">
      <c r="A320" s="12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5" x14ac:dyDescent="0.35">
      <c r="A321" s="12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5" x14ac:dyDescent="0.35">
      <c r="A322" s="12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5" x14ac:dyDescent="0.35">
      <c r="A323" s="12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5" x14ac:dyDescent="0.35">
      <c r="A324" s="12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5" x14ac:dyDescent="0.35">
      <c r="A325" s="12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5" x14ac:dyDescent="0.35">
      <c r="A326" s="12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5" x14ac:dyDescent="0.35">
      <c r="A327" s="12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5" x14ac:dyDescent="0.35">
      <c r="A328" s="12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5" x14ac:dyDescent="0.35">
      <c r="A329" s="12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5" x14ac:dyDescent="0.35">
      <c r="A330" s="12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5" x14ac:dyDescent="0.35">
      <c r="A331" s="12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5" x14ac:dyDescent="0.35">
      <c r="A332" s="12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5" x14ac:dyDescent="0.35">
      <c r="A333" s="12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5" x14ac:dyDescent="0.35">
      <c r="A334" s="12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5" x14ac:dyDescent="0.35">
      <c r="A335" s="12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5" x14ac:dyDescent="0.35">
      <c r="A336" s="12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5" x14ac:dyDescent="0.35">
      <c r="A337" s="12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5" x14ac:dyDescent="0.35">
      <c r="A338" s="12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5" x14ac:dyDescent="0.35">
      <c r="A339" s="12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5" x14ac:dyDescent="0.35">
      <c r="A340" s="12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5" x14ac:dyDescent="0.35">
      <c r="A341" s="12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5" x14ac:dyDescent="0.35">
      <c r="A342" s="12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5" x14ac:dyDescent="0.35">
      <c r="A343" s="12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5" x14ac:dyDescent="0.35">
      <c r="A344" s="12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5" x14ac:dyDescent="0.35">
      <c r="A345" s="12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5" x14ac:dyDescent="0.35">
      <c r="A346" s="12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5" x14ac:dyDescent="0.35">
      <c r="A347" s="12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5" x14ac:dyDescent="0.35">
      <c r="A348" s="12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5" x14ac:dyDescent="0.35">
      <c r="A349" s="12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5" x14ac:dyDescent="0.35">
      <c r="A350" s="12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5" x14ac:dyDescent="0.35">
      <c r="A351" s="12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5" x14ac:dyDescent="0.35">
      <c r="A352" s="12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5" x14ac:dyDescent="0.35">
      <c r="A353" s="12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5" x14ac:dyDescent="0.35">
      <c r="A354" s="12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5" x14ac:dyDescent="0.35">
      <c r="A355" s="12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5" x14ac:dyDescent="0.35">
      <c r="A356" s="12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5" x14ac:dyDescent="0.35">
      <c r="A357" s="12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5" x14ac:dyDescent="0.35">
      <c r="A358" s="12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5" x14ac:dyDescent="0.35">
      <c r="A359" s="12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5" x14ac:dyDescent="0.35">
      <c r="A360" s="12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5" x14ac:dyDescent="0.35">
      <c r="A361" s="12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5" x14ac:dyDescent="0.35">
      <c r="A362" s="12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5" x14ac:dyDescent="0.35">
      <c r="A363" s="12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5" x14ac:dyDescent="0.35">
      <c r="A364" s="12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5" x14ac:dyDescent="0.35">
      <c r="A365" s="12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5" x14ac:dyDescent="0.35">
      <c r="A366" s="12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5" x14ac:dyDescent="0.35">
      <c r="A367" s="12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5" x14ac:dyDescent="0.35">
      <c r="A368" s="12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5" x14ac:dyDescent="0.35">
      <c r="A369" s="12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5" x14ac:dyDescent="0.35">
      <c r="A370" s="12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5" x14ac:dyDescent="0.35">
      <c r="A371" s="12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5" x14ac:dyDescent="0.35">
      <c r="A372" s="12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5" x14ac:dyDescent="0.35">
      <c r="A373" s="12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5" x14ac:dyDescent="0.35">
      <c r="A374" s="12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5" x14ac:dyDescent="0.35">
      <c r="A375" s="12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5" x14ac:dyDescent="0.35">
      <c r="A376" s="12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5" x14ac:dyDescent="0.35">
      <c r="A377" s="12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5" x14ac:dyDescent="0.35">
      <c r="A378" s="12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5" x14ac:dyDescent="0.35">
      <c r="A379" s="12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5" x14ac:dyDescent="0.35">
      <c r="A380" s="12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5" x14ac:dyDescent="0.35">
      <c r="A381" s="12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5" x14ac:dyDescent="0.35">
      <c r="A382" s="12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5" x14ac:dyDescent="0.35">
      <c r="A383" s="12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5" x14ac:dyDescent="0.35">
      <c r="A384" s="12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5" x14ac:dyDescent="0.35">
      <c r="A385" s="12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5" x14ac:dyDescent="0.35">
      <c r="A386" s="12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5" x14ac:dyDescent="0.35">
      <c r="A387" s="12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5" x14ac:dyDescent="0.35">
      <c r="A388" s="12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5" x14ac:dyDescent="0.35">
      <c r="A389" s="12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5" x14ac:dyDescent="0.35">
      <c r="A390" s="12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5" x14ac:dyDescent="0.35">
      <c r="A391" s="12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5" x14ac:dyDescent="0.35">
      <c r="A392" s="12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5" x14ac:dyDescent="0.35">
      <c r="A393" s="12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5" x14ac:dyDescent="0.35">
      <c r="A394" s="12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5" x14ac:dyDescent="0.35">
      <c r="A395" s="12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5" x14ac:dyDescent="0.35">
      <c r="A396" s="12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5" x14ac:dyDescent="0.35">
      <c r="A397" s="12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5" x14ac:dyDescent="0.35">
      <c r="A398" s="12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5" x14ac:dyDescent="0.35">
      <c r="A399" s="12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5" x14ac:dyDescent="0.35">
      <c r="A400" s="12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5" x14ac:dyDescent="0.35">
      <c r="A401" s="12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5" x14ac:dyDescent="0.35">
      <c r="A402" s="12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5" x14ac:dyDescent="0.35">
      <c r="A403" s="12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5" x14ac:dyDescent="0.35">
      <c r="A404" s="12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5" x14ac:dyDescent="0.35">
      <c r="A405" s="12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5" x14ac:dyDescent="0.35">
      <c r="A406" s="12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5" x14ac:dyDescent="0.35">
      <c r="A407" s="12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5" x14ac:dyDescent="0.35">
      <c r="A408" s="12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5" x14ac:dyDescent="0.35">
      <c r="A409" s="12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5" x14ac:dyDescent="0.35">
      <c r="A410" s="12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5" x14ac:dyDescent="0.35">
      <c r="A411" s="12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5" x14ac:dyDescent="0.35">
      <c r="A412" s="12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5" x14ac:dyDescent="0.35">
      <c r="A413" s="12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5" x14ac:dyDescent="0.35">
      <c r="A414" s="12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5" x14ac:dyDescent="0.35">
      <c r="A415" s="12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5" x14ac:dyDescent="0.35">
      <c r="A416" s="12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5" x14ac:dyDescent="0.35">
      <c r="A417" s="12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5" x14ac:dyDescent="0.35">
      <c r="A418" s="12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5" x14ac:dyDescent="0.35">
      <c r="A419" s="12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5" x14ac:dyDescent="0.35">
      <c r="A420" s="12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5" x14ac:dyDescent="0.35">
      <c r="A421" s="12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5" x14ac:dyDescent="0.35">
      <c r="A422" s="12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5" x14ac:dyDescent="0.35">
      <c r="A423" s="12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5" x14ac:dyDescent="0.35">
      <c r="A424" s="12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5" x14ac:dyDescent="0.35">
      <c r="A425" s="12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5" x14ac:dyDescent="0.35">
      <c r="A426" s="12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5" x14ac:dyDescent="0.35">
      <c r="A427" s="12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5" x14ac:dyDescent="0.35">
      <c r="A428" s="12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5" x14ac:dyDescent="0.35">
      <c r="A429" s="12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5" x14ac:dyDescent="0.35">
      <c r="A430" s="12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5" x14ac:dyDescent="0.35">
      <c r="A431" s="12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5" x14ac:dyDescent="0.35">
      <c r="A432" s="12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5" x14ac:dyDescent="0.35">
      <c r="A433" s="12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5" x14ac:dyDescent="0.35">
      <c r="A434" s="12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5" x14ac:dyDescent="0.35">
      <c r="A435" s="12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5" x14ac:dyDescent="0.35">
      <c r="A436" s="12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5" x14ac:dyDescent="0.35">
      <c r="A437" s="12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5" x14ac:dyDescent="0.35">
      <c r="A438" s="12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5" x14ac:dyDescent="0.35">
      <c r="A439" s="12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5" x14ac:dyDescent="0.35">
      <c r="A440" s="12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5" x14ac:dyDescent="0.35">
      <c r="A441" s="12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5" x14ac:dyDescent="0.35">
      <c r="A442" s="12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5" x14ac:dyDescent="0.35">
      <c r="A443" s="12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5" x14ac:dyDescent="0.35">
      <c r="A444" s="12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5" x14ac:dyDescent="0.35">
      <c r="A445" s="12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5" x14ac:dyDescent="0.35">
      <c r="A446" s="12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5" x14ac:dyDescent="0.35">
      <c r="A447" s="12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5" x14ac:dyDescent="0.35">
      <c r="A448" s="12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5" x14ac:dyDescent="0.35">
      <c r="A449" s="12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5" x14ac:dyDescent="0.35">
      <c r="A450" s="12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5" x14ac:dyDescent="0.35">
      <c r="A451" s="12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5" x14ac:dyDescent="0.35">
      <c r="A452" s="12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5" x14ac:dyDescent="0.35">
      <c r="A453" s="12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5" x14ac:dyDescent="0.35">
      <c r="A454" s="12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5" x14ac:dyDescent="0.35">
      <c r="A455" s="12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5" x14ac:dyDescent="0.35">
      <c r="A456" s="12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5" x14ac:dyDescent="0.35">
      <c r="A457" s="12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5" x14ac:dyDescent="0.35">
      <c r="A458" s="12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5" x14ac:dyDescent="0.35">
      <c r="A459" s="12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5" x14ac:dyDescent="0.35">
      <c r="A460" s="12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5" x14ac:dyDescent="0.35">
      <c r="A461" s="12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5" x14ac:dyDescent="0.35">
      <c r="A462" s="12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5" x14ac:dyDescent="0.35">
      <c r="A463" s="12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5" x14ac:dyDescent="0.35">
      <c r="A464" s="12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5" x14ac:dyDescent="0.35">
      <c r="A465" s="12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5" x14ac:dyDescent="0.35">
      <c r="A466" s="12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5" x14ac:dyDescent="0.35">
      <c r="A467" s="12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5" x14ac:dyDescent="0.35">
      <c r="A468" s="12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5" x14ac:dyDescent="0.35">
      <c r="A469" s="12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5" x14ac:dyDescent="0.35">
      <c r="A470" s="12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5" x14ac:dyDescent="0.35">
      <c r="A471" s="12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5" x14ac:dyDescent="0.35">
      <c r="A472" s="12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5" x14ac:dyDescent="0.35">
      <c r="A473" s="12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5" x14ac:dyDescent="0.35">
      <c r="A474" s="12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5" x14ac:dyDescent="0.35">
      <c r="A475" s="12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5" x14ac:dyDescent="0.35">
      <c r="A476" s="12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5" x14ac:dyDescent="0.35">
      <c r="A477" s="12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5" x14ac:dyDescent="0.35">
      <c r="A478" s="12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5" x14ac:dyDescent="0.35">
      <c r="A479" s="12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5" x14ac:dyDescent="0.35">
      <c r="A480" s="12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5" x14ac:dyDescent="0.35">
      <c r="A481" s="12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5" x14ac:dyDescent="0.35">
      <c r="A482" s="12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5" x14ac:dyDescent="0.35">
      <c r="A483" s="12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5" x14ac:dyDescent="0.35">
      <c r="A484" s="12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5" x14ac:dyDescent="0.35">
      <c r="A485" s="12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5" x14ac:dyDescent="0.35">
      <c r="A486" s="12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5" x14ac:dyDescent="0.35">
      <c r="A487" s="12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5" x14ac:dyDescent="0.35">
      <c r="A488" s="12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5" x14ac:dyDescent="0.35">
      <c r="A489" s="12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5" x14ac:dyDescent="0.35">
      <c r="A490" s="12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5" x14ac:dyDescent="0.35">
      <c r="A491" s="12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5" x14ac:dyDescent="0.35">
      <c r="A492" s="12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5" x14ac:dyDescent="0.35">
      <c r="A493" s="12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5" x14ac:dyDescent="0.35">
      <c r="A494" s="12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5" x14ac:dyDescent="0.35">
      <c r="A495" s="12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5" x14ac:dyDescent="0.35">
      <c r="A496" s="12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5" x14ac:dyDescent="0.35">
      <c r="A497" s="12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5" x14ac:dyDescent="0.35">
      <c r="A498" s="12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5" x14ac:dyDescent="0.35">
      <c r="A499" s="12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5" x14ac:dyDescent="0.35">
      <c r="A500" s="12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5" x14ac:dyDescent="0.35">
      <c r="A501" s="12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5" x14ac:dyDescent="0.35">
      <c r="A502" s="12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5" x14ac:dyDescent="0.35">
      <c r="A503" s="12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5" x14ac:dyDescent="0.35">
      <c r="A504" s="12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5" x14ac:dyDescent="0.35">
      <c r="A505" s="12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5" x14ac:dyDescent="0.35">
      <c r="A506" s="12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5" x14ac:dyDescent="0.35">
      <c r="A507" s="12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5" x14ac:dyDescent="0.35">
      <c r="A508" s="12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5" x14ac:dyDescent="0.35">
      <c r="A509" s="12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5" x14ac:dyDescent="0.35">
      <c r="A510" s="12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5" x14ac:dyDescent="0.35">
      <c r="A511" s="12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5" x14ac:dyDescent="0.35">
      <c r="A512" s="12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5" x14ac:dyDescent="0.35">
      <c r="A513" s="12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5" x14ac:dyDescent="0.35">
      <c r="A514" s="12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5" x14ac:dyDescent="0.35">
      <c r="A515" s="12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5" x14ac:dyDescent="0.35">
      <c r="A516" s="12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5" x14ac:dyDescent="0.35">
      <c r="A517" s="12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5" x14ac:dyDescent="0.35">
      <c r="A518" s="12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5" x14ac:dyDescent="0.35">
      <c r="A519" s="12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5" x14ac:dyDescent="0.35">
      <c r="A520" s="12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5" x14ac:dyDescent="0.35">
      <c r="A521" s="12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5" x14ac:dyDescent="0.35">
      <c r="A522" s="12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5" x14ac:dyDescent="0.35">
      <c r="A523" s="12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5" x14ac:dyDescent="0.35">
      <c r="A524" s="12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5" x14ac:dyDescent="0.35">
      <c r="A525" s="12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5" x14ac:dyDescent="0.35">
      <c r="A526" s="12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5" x14ac:dyDescent="0.35">
      <c r="A527" s="12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5" x14ac:dyDescent="0.35">
      <c r="A528" s="12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5" x14ac:dyDescent="0.35">
      <c r="A529" s="12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5" x14ac:dyDescent="0.35">
      <c r="A530" s="12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5" x14ac:dyDescent="0.35">
      <c r="A531" s="12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5" x14ac:dyDescent="0.35">
      <c r="A532" s="12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5" x14ac:dyDescent="0.35">
      <c r="A533" s="12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5" x14ac:dyDescent="0.35">
      <c r="A534" s="12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5" x14ac:dyDescent="0.35">
      <c r="A535" s="12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5" x14ac:dyDescent="0.35">
      <c r="A536" s="12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5" x14ac:dyDescent="0.35">
      <c r="A537" s="12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5" x14ac:dyDescent="0.35">
      <c r="A538" s="12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5" x14ac:dyDescent="0.35">
      <c r="A539" s="12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5" x14ac:dyDescent="0.35">
      <c r="A540" s="12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5" x14ac:dyDescent="0.35">
      <c r="A541" s="12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5" x14ac:dyDescent="0.35">
      <c r="A542" s="12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5" x14ac:dyDescent="0.35">
      <c r="A543" s="12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5" x14ac:dyDescent="0.35">
      <c r="A544" s="12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5" x14ac:dyDescent="0.35">
      <c r="A545" s="12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5" x14ac:dyDescent="0.35">
      <c r="A546" s="12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5" x14ac:dyDescent="0.35">
      <c r="A547" s="12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5" x14ac:dyDescent="0.35">
      <c r="A548" s="12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5" x14ac:dyDescent="0.35">
      <c r="A549" s="12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5" x14ac:dyDescent="0.35">
      <c r="A550" s="12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5" x14ac:dyDescent="0.35">
      <c r="A551" s="12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5" x14ac:dyDescent="0.35">
      <c r="A552" s="12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5" x14ac:dyDescent="0.35">
      <c r="A553" s="12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5" x14ac:dyDescent="0.35">
      <c r="A554" s="12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5" x14ac:dyDescent="0.35">
      <c r="A555" s="12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5" x14ac:dyDescent="0.35">
      <c r="A556" s="12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5" x14ac:dyDescent="0.3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5" x14ac:dyDescent="0.35">
      <c r="A558" s="12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5" x14ac:dyDescent="0.35">
      <c r="A559" s="12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5" x14ac:dyDescent="0.35">
      <c r="A560" s="12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5" x14ac:dyDescent="0.35">
      <c r="A561" s="12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5" x14ac:dyDescent="0.35">
      <c r="A562" s="12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5" x14ac:dyDescent="0.35">
      <c r="A563" s="12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5" x14ac:dyDescent="0.35">
      <c r="A564" s="12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5" x14ac:dyDescent="0.35">
      <c r="A565" s="12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5" x14ac:dyDescent="0.35">
      <c r="A566" s="12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5" x14ac:dyDescent="0.35">
      <c r="A567" s="12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5" x14ac:dyDescent="0.35">
      <c r="A568" s="12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5" x14ac:dyDescent="0.35">
      <c r="A569" s="12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5" x14ac:dyDescent="0.35">
      <c r="A570" s="12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5" x14ac:dyDescent="0.35">
      <c r="A571" s="12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5" x14ac:dyDescent="0.35">
      <c r="A572" s="12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5" x14ac:dyDescent="0.35">
      <c r="A573" s="12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5" x14ac:dyDescent="0.35">
      <c r="A574" s="12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5" x14ac:dyDescent="0.35">
      <c r="A575" s="12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5" x14ac:dyDescent="0.35">
      <c r="A576" s="12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5" x14ac:dyDescent="0.35">
      <c r="A577" s="12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5" x14ac:dyDescent="0.35">
      <c r="A578" s="12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5" x14ac:dyDescent="0.35">
      <c r="A579" s="12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5" x14ac:dyDescent="0.35">
      <c r="A580" s="12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5" x14ac:dyDescent="0.35">
      <c r="A581" s="12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5" x14ac:dyDescent="0.35">
      <c r="A582" s="12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5" x14ac:dyDescent="0.35">
      <c r="A583" s="12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5" x14ac:dyDescent="0.35">
      <c r="A584" s="12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5" x14ac:dyDescent="0.35">
      <c r="A585" s="12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5" x14ac:dyDescent="0.35">
      <c r="A586" s="12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5" x14ac:dyDescent="0.35">
      <c r="A587" s="12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5" x14ac:dyDescent="0.35">
      <c r="A588" s="12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5" x14ac:dyDescent="0.35">
      <c r="A589" s="12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5" x14ac:dyDescent="0.35">
      <c r="A590" s="12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5" x14ac:dyDescent="0.35">
      <c r="A591" s="12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5" x14ac:dyDescent="0.35">
      <c r="A592" s="12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5" x14ac:dyDescent="0.35">
      <c r="A593" s="12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5" x14ac:dyDescent="0.35">
      <c r="A594" s="12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5" x14ac:dyDescent="0.35">
      <c r="A595" s="12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5" x14ac:dyDescent="0.35">
      <c r="A596" s="12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5" x14ac:dyDescent="0.35">
      <c r="A597" s="12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5" x14ac:dyDescent="0.35">
      <c r="A598" s="12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5" x14ac:dyDescent="0.35">
      <c r="A599" s="12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5" x14ac:dyDescent="0.35">
      <c r="A600" s="12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5" x14ac:dyDescent="0.35">
      <c r="A601" s="12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5" x14ac:dyDescent="0.35">
      <c r="A602" s="12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5" x14ac:dyDescent="0.35">
      <c r="A603" s="12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5" x14ac:dyDescent="0.35">
      <c r="A604" s="12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5" x14ac:dyDescent="0.35">
      <c r="A605" s="12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5" x14ac:dyDescent="0.35">
      <c r="A606" s="12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5" x14ac:dyDescent="0.35">
      <c r="A607" s="12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5" x14ac:dyDescent="0.35">
      <c r="A608" s="12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5" x14ac:dyDescent="0.35">
      <c r="A609" s="12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5" x14ac:dyDescent="0.35">
      <c r="A610" s="12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5" x14ac:dyDescent="0.35">
      <c r="A611" s="12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5" x14ac:dyDescent="0.35">
      <c r="A612" s="12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5" x14ac:dyDescent="0.35">
      <c r="A613" s="12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5" x14ac:dyDescent="0.35">
      <c r="A614" s="12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5" x14ac:dyDescent="0.35">
      <c r="A615" s="12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5" x14ac:dyDescent="0.35">
      <c r="A616" s="12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5" x14ac:dyDescent="0.35">
      <c r="A617" s="12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5" x14ac:dyDescent="0.35">
      <c r="A618" s="12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5" x14ac:dyDescent="0.35">
      <c r="A619" s="12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5" x14ac:dyDescent="0.35">
      <c r="A620" s="12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5" x14ac:dyDescent="0.35">
      <c r="A621" s="12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5" x14ac:dyDescent="0.35">
      <c r="A622" s="12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5" x14ac:dyDescent="0.35">
      <c r="A623" s="12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5" x14ac:dyDescent="0.35">
      <c r="A624" s="12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5" x14ac:dyDescent="0.35">
      <c r="A625" s="12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5" x14ac:dyDescent="0.35">
      <c r="A626" s="12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5" x14ac:dyDescent="0.35">
      <c r="A627" s="12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5" x14ac:dyDescent="0.35">
      <c r="A628" s="12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5" x14ac:dyDescent="0.35">
      <c r="A629" s="12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5" x14ac:dyDescent="0.35">
      <c r="A630" s="12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5" x14ac:dyDescent="0.35">
      <c r="A631" s="12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5" x14ac:dyDescent="0.35">
      <c r="A632" s="12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5" x14ac:dyDescent="0.35">
      <c r="A633" s="12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5" x14ac:dyDescent="0.35">
      <c r="A634" s="12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5" x14ac:dyDescent="0.35">
      <c r="A635" s="12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5" x14ac:dyDescent="0.35">
      <c r="A636" s="12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5" x14ac:dyDescent="0.35">
      <c r="A637" s="12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5" x14ac:dyDescent="0.35">
      <c r="A638" s="12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5" x14ac:dyDescent="0.35">
      <c r="A639" s="12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5" x14ac:dyDescent="0.35">
      <c r="A640" s="12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5" x14ac:dyDescent="0.35">
      <c r="A641" s="12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5" x14ac:dyDescent="0.35">
      <c r="A642" s="12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5" x14ac:dyDescent="0.35">
      <c r="A643" s="12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5" x14ac:dyDescent="0.35">
      <c r="A644" s="12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5" x14ac:dyDescent="0.35">
      <c r="A645" s="12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5" x14ac:dyDescent="0.35">
      <c r="A646" s="12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5" x14ac:dyDescent="0.35">
      <c r="A647" s="12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5" x14ac:dyDescent="0.35">
      <c r="A648" s="12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5" x14ac:dyDescent="0.35">
      <c r="A649" s="12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5" x14ac:dyDescent="0.35">
      <c r="A650" s="12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5" x14ac:dyDescent="0.35">
      <c r="A651" s="12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5" x14ac:dyDescent="0.35">
      <c r="A652" s="12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5" x14ac:dyDescent="0.35">
      <c r="A653" s="12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5" x14ac:dyDescent="0.35">
      <c r="A654" s="12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5" x14ac:dyDescent="0.35">
      <c r="A655" s="12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5" x14ac:dyDescent="0.35">
      <c r="A656" s="12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5" x14ac:dyDescent="0.35">
      <c r="A657" s="12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5" x14ac:dyDescent="0.35">
      <c r="A658" s="12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5" x14ac:dyDescent="0.35">
      <c r="A659" s="12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5" x14ac:dyDescent="0.35">
      <c r="A660" s="12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5" x14ac:dyDescent="0.35">
      <c r="A661" s="12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5" x14ac:dyDescent="0.35">
      <c r="A662" s="12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5" x14ac:dyDescent="0.35">
      <c r="A663" s="12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5" x14ac:dyDescent="0.35">
      <c r="A664" s="12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5" x14ac:dyDescent="0.35">
      <c r="A665" s="12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5" x14ac:dyDescent="0.35">
      <c r="A666" s="12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5" x14ac:dyDescent="0.35">
      <c r="A667" s="12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5" x14ac:dyDescent="0.35">
      <c r="A668" s="12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5" x14ac:dyDescent="0.35">
      <c r="A669" s="12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5" x14ac:dyDescent="0.35">
      <c r="A670" s="12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5" x14ac:dyDescent="0.35">
      <c r="A671" s="12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5" x14ac:dyDescent="0.35">
      <c r="A672" s="12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5" x14ac:dyDescent="0.35">
      <c r="A673" s="12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5" x14ac:dyDescent="0.35">
      <c r="A674" s="12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5" x14ac:dyDescent="0.35">
      <c r="A675" s="12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5" x14ac:dyDescent="0.35">
      <c r="A676" s="12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5" x14ac:dyDescent="0.35">
      <c r="A677" s="12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5" x14ac:dyDescent="0.35">
      <c r="A678" s="12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5" x14ac:dyDescent="0.35">
      <c r="A679" s="12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5" x14ac:dyDescent="0.35">
      <c r="A680" s="12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5" x14ac:dyDescent="0.35">
      <c r="A681" s="12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5" x14ac:dyDescent="0.35">
      <c r="A682" s="12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5" x14ac:dyDescent="0.35">
      <c r="A683" s="12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5" x14ac:dyDescent="0.35">
      <c r="A684" s="12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5" x14ac:dyDescent="0.35">
      <c r="A685" s="12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5" x14ac:dyDescent="0.35">
      <c r="A686" s="12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5" x14ac:dyDescent="0.35">
      <c r="A687" s="12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5" x14ac:dyDescent="0.35">
      <c r="A688" s="12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5" x14ac:dyDescent="0.35">
      <c r="A689" s="12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5" x14ac:dyDescent="0.35">
      <c r="A690" s="12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5" x14ac:dyDescent="0.35">
      <c r="A691" s="12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5" x14ac:dyDescent="0.35">
      <c r="A692" s="12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5" x14ac:dyDescent="0.35">
      <c r="A693" s="12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5" x14ac:dyDescent="0.35">
      <c r="A694" s="12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5" x14ac:dyDescent="0.35">
      <c r="A695" s="12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5" x14ac:dyDescent="0.35">
      <c r="A696" s="12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5" x14ac:dyDescent="0.35">
      <c r="A697" s="12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5" x14ac:dyDescent="0.35">
      <c r="A698" s="12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5" x14ac:dyDescent="0.35">
      <c r="A699" s="12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5" x14ac:dyDescent="0.35">
      <c r="A700" s="12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5" x14ac:dyDescent="0.35">
      <c r="A701" s="12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5" x14ac:dyDescent="0.35">
      <c r="A702" s="12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5" x14ac:dyDescent="0.35">
      <c r="A703" s="12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5" x14ac:dyDescent="0.35">
      <c r="A704" s="12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5" x14ac:dyDescent="0.35">
      <c r="A705" s="12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5" x14ac:dyDescent="0.35">
      <c r="A706" s="12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5" x14ac:dyDescent="0.35">
      <c r="A707" s="12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5" x14ac:dyDescent="0.35">
      <c r="A708" s="12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5" x14ac:dyDescent="0.35">
      <c r="A709" s="12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5" x14ac:dyDescent="0.35">
      <c r="A710" s="12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5" x14ac:dyDescent="0.35">
      <c r="A711" s="12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5" x14ac:dyDescent="0.35">
      <c r="A712" s="12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5" x14ac:dyDescent="0.35">
      <c r="A713" s="12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5" x14ac:dyDescent="0.35">
      <c r="A714" s="12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5" x14ac:dyDescent="0.35">
      <c r="A715" s="12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5" x14ac:dyDescent="0.35">
      <c r="A716" s="12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5" x14ac:dyDescent="0.35">
      <c r="A717" s="12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5" x14ac:dyDescent="0.35">
      <c r="A718" s="12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5" x14ac:dyDescent="0.35">
      <c r="A719" s="12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5" x14ac:dyDescent="0.35">
      <c r="A720" s="12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5" x14ac:dyDescent="0.35">
      <c r="A721" s="12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5" x14ac:dyDescent="0.35">
      <c r="A722" s="12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5" x14ac:dyDescent="0.35">
      <c r="A723" s="12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5" x14ac:dyDescent="0.35">
      <c r="A724" s="12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5" x14ac:dyDescent="0.35">
      <c r="A725" s="12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5" x14ac:dyDescent="0.35">
      <c r="A726" s="12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5" x14ac:dyDescent="0.35">
      <c r="A727" s="12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5" x14ac:dyDescent="0.35">
      <c r="A728" s="12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5" x14ac:dyDescent="0.35">
      <c r="A729" s="12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5" x14ac:dyDescent="0.35">
      <c r="A730" s="12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5" x14ac:dyDescent="0.35">
      <c r="A731" s="12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5" x14ac:dyDescent="0.35">
      <c r="A732" s="12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5" x14ac:dyDescent="0.35">
      <c r="A733" s="12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5" x14ac:dyDescent="0.35">
      <c r="A734" s="12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5" x14ac:dyDescent="0.35">
      <c r="A735" s="12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5" x14ac:dyDescent="0.35">
      <c r="A736" s="12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5" x14ac:dyDescent="0.35">
      <c r="A737" s="12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5" x14ac:dyDescent="0.35">
      <c r="A738" s="12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5" x14ac:dyDescent="0.35">
      <c r="A739" s="12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5" x14ac:dyDescent="0.35">
      <c r="A740" s="12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5" x14ac:dyDescent="0.35">
      <c r="A741" s="12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5" x14ac:dyDescent="0.35">
      <c r="A742" s="12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5" x14ac:dyDescent="0.35">
      <c r="A743" s="12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5" x14ac:dyDescent="0.35">
      <c r="A744" s="12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5" x14ac:dyDescent="0.35">
      <c r="A745" s="12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5" x14ac:dyDescent="0.35">
      <c r="A746" s="12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5" x14ac:dyDescent="0.35">
      <c r="A747" s="12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5" x14ac:dyDescent="0.35">
      <c r="A748" s="12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5" x14ac:dyDescent="0.35">
      <c r="A749" s="12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5" x14ac:dyDescent="0.35">
      <c r="A750" s="1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5" x14ac:dyDescent="0.35">
      <c r="A751" s="12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5" x14ac:dyDescent="0.35">
      <c r="A752" s="12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5" x14ac:dyDescent="0.35">
      <c r="A753" s="12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5" x14ac:dyDescent="0.35">
      <c r="A754" s="12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5" x14ac:dyDescent="0.35">
      <c r="A755" s="12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5" x14ac:dyDescent="0.35">
      <c r="A756" s="12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5" x14ac:dyDescent="0.35">
      <c r="A757" s="12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5" x14ac:dyDescent="0.35">
      <c r="A758" s="12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5" x14ac:dyDescent="0.35">
      <c r="A759" s="12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5" x14ac:dyDescent="0.35">
      <c r="A760" s="12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5" x14ac:dyDescent="0.35">
      <c r="A761" s="12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5" x14ac:dyDescent="0.35">
      <c r="A762" s="12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5" x14ac:dyDescent="0.35">
      <c r="A763" s="12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5" x14ac:dyDescent="0.35">
      <c r="A764" s="12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5" x14ac:dyDescent="0.35">
      <c r="A765" s="12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5" x14ac:dyDescent="0.35">
      <c r="A766" s="12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5" x14ac:dyDescent="0.35">
      <c r="A767" s="12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5" x14ac:dyDescent="0.35">
      <c r="A768" s="12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5" x14ac:dyDescent="0.35">
      <c r="A769" s="12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5" x14ac:dyDescent="0.35">
      <c r="A770" s="12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5" x14ac:dyDescent="0.35">
      <c r="A771" s="12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5" x14ac:dyDescent="0.35">
      <c r="A772" s="12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5" x14ac:dyDescent="0.35">
      <c r="A773" s="12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5" x14ac:dyDescent="0.35">
      <c r="A774" s="12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5" x14ac:dyDescent="0.35">
      <c r="A775" s="12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5" x14ac:dyDescent="0.35">
      <c r="A776" s="12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5" x14ac:dyDescent="0.35">
      <c r="A777" s="12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5" x14ac:dyDescent="0.35">
      <c r="A778" s="12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5" x14ac:dyDescent="0.35">
      <c r="A779" s="12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5" x14ac:dyDescent="0.35">
      <c r="A780" s="12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5" x14ac:dyDescent="0.35">
      <c r="A781" s="12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5" x14ac:dyDescent="0.35">
      <c r="A782" s="12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5" x14ac:dyDescent="0.35">
      <c r="A783" s="12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5" x14ac:dyDescent="0.35">
      <c r="A784" s="12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5" x14ac:dyDescent="0.35">
      <c r="A785" s="12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5" x14ac:dyDescent="0.35">
      <c r="A786" s="12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5" x14ac:dyDescent="0.35">
      <c r="A787" s="12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5" x14ac:dyDescent="0.35">
      <c r="A788" s="12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5" x14ac:dyDescent="0.35">
      <c r="A789" s="12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5" x14ac:dyDescent="0.35">
      <c r="A790" s="12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5" x14ac:dyDescent="0.35">
      <c r="A791" s="12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5" x14ac:dyDescent="0.35">
      <c r="A792" s="12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5" x14ac:dyDescent="0.35">
      <c r="A793" s="12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5" x14ac:dyDescent="0.35">
      <c r="A794" s="12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5" x14ac:dyDescent="0.35">
      <c r="A795" s="12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5" x14ac:dyDescent="0.35">
      <c r="A796" s="12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5" x14ac:dyDescent="0.35">
      <c r="A797" s="12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5" x14ac:dyDescent="0.35">
      <c r="A798" s="12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5" x14ac:dyDescent="0.35">
      <c r="A799" s="12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5" x14ac:dyDescent="0.35">
      <c r="A800" s="12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5" x14ac:dyDescent="0.35">
      <c r="A801" s="12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5" x14ac:dyDescent="0.35">
      <c r="A802" s="12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5" x14ac:dyDescent="0.35">
      <c r="A803" s="12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5" x14ac:dyDescent="0.35">
      <c r="A804" s="12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5" x14ac:dyDescent="0.35">
      <c r="A805" s="12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5" x14ac:dyDescent="0.35">
      <c r="A806" s="12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5" x14ac:dyDescent="0.35">
      <c r="A807" s="12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5" x14ac:dyDescent="0.35">
      <c r="A808" s="12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5" x14ac:dyDescent="0.35">
      <c r="A809" s="12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5" x14ac:dyDescent="0.35">
      <c r="A810" s="12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5" x14ac:dyDescent="0.35">
      <c r="A811" s="12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5" x14ac:dyDescent="0.35">
      <c r="A812" s="12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5" x14ac:dyDescent="0.35">
      <c r="A813" s="12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5" x14ac:dyDescent="0.35">
      <c r="A814" s="12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5" x14ac:dyDescent="0.35">
      <c r="A815" s="12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5" x14ac:dyDescent="0.35">
      <c r="A816" s="12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5" x14ac:dyDescent="0.35">
      <c r="A817" s="12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5" x14ac:dyDescent="0.35">
      <c r="A818" s="12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5" x14ac:dyDescent="0.35">
      <c r="A819" s="12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5" x14ac:dyDescent="0.35">
      <c r="A820" s="12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5" x14ac:dyDescent="0.35">
      <c r="A821" s="12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5" x14ac:dyDescent="0.35">
      <c r="A822" s="12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5" x14ac:dyDescent="0.35">
      <c r="A823" s="12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5" x14ac:dyDescent="0.35">
      <c r="A824" s="12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5" x14ac:dyDescent="0.35">
      <c r="A825" s="12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5" x14ac:dyDescent="0.35">
      <c r="A826" s="12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5" x14ac:dyDescent="0.35">
      <c r="A827" s="12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5" x14ac:dyDescent="0.35">
      <c r="A828" s="12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5" x14ac:dyDescent="0.35">
      <c r="A829" s="12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5" x14ac:dyDescent="0.35">
      <c r="A830" s="12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5" x14ac:dyDescent="0.35">
      <c r="A831" s="12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5" x14ac:dyDescent="0.35">
      <c r="A832" s="12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5" x14ac:dyDescent="0.35">
      <c r="A833" s="12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5" x14ac:dyDescent="0.35">
      <c r="A834" s="12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5" x14ac:dyDescent="0.35">
      <c r="A835" s="12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5" x14ac:dyDescent="0.35">
      <c r="A836" s="12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5" x14ac:dyDescent="0.35">
      <c r="A837" s="12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5" x14ac:dyDescent="0.35">
      <c r="A838" s="12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5" x14ac:dyDescent="0.35">
      <c r="A839" s="12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5" x14ac:dyDescent="0.35">
      <c r="A840" s="12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5" x14ac:dyDescent="0.35">
      <c r="A841" s="12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5" x14ac:dyDescent="0.35">
      <c r="A842" s="12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5" x14ac:dyDescent="0.35">
      <c r="A843" s="12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5" x14ac:dyDescent="0.35">
      <c r="A844" s="12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5" x14ac:dyDescent="0.35">
      <c r="A845" s="12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5" x14ac:dyDescent="0.35">
      <c r="A846" s="12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5" x14ac:dyDescent="0.35">
      <c r="A847" s="12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5" x14ac:dyDescent="0.35">
      <c r="A848" s="12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5" x14ac:dyDescent="0.35">
      <c r="A849" s="12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5" x14ac:dyDescent="0.35">
      <c r="A850" s="12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5" x14ac:dyDescent="0.35">
      <c r="A851" s="12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5" x14ac:dyDescent="0.35">
      <c r="A852" s="12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5" x14ac:dyDescent="0.35">
      <c r="A853" s="12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5" x14ac:dyDescent="0.35">
      <c r="A854" s="12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5" x14ac:dyDescent="0.35">
      <c r="A855" s="12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5" x14ac:dyDescent="0.35">
      <c r="A856" s="12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5" x14ac:dyDescent="0.35">
      <c r="A857" s="12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5" x14ac:dyDescent="0.35">
      <c r="A858" s="12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5" x14ac:dyDescent="0.35">
      <c r="A859" s="12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5" x14ac:dyDescent="0.35">
      <c r="A860" s="12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5" x14ac:dyDescent="0.35">
      <c r="A861" s="12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5" x14ac:dyDescent="0.35">
      <c r="A862" s="12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5" x14ac:dyDescent="0.35">
      <c r="A863" s="12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5" x14ac:dyDescent="0.35">
      <c r="A864" s="12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5" x14ac:dyDescent="0.35">
      <c r="A865" s="12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5" x14ac:dyDescent="0.35">
      <c r="A866" s="12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5" x14ac:dyDescent="0.35">
      <c r="A867" s="12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5" x14ac:dyDescent="0.35">
      <c r="A868" s="12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5" x14ac:dyDescent="0.35">
      <c r="A869" s="12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5" x14ac:dyDescent="0.35">
      <c r="A870" s="12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5" x14ac:dyDescent="0.35">
      <c r="A871" s="12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5" x14ac:dyDescent="0.35">
      <c r="A872" s="12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5" x14ac:dyDescent="0.35">
      <c r="A873" s="12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5" x14ac:dyDescent="0.35">
      <c r="A874" s="12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5" x14ac:dyDescent="0.35">
      <c r="A875" s="12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5" x14ac:dyDescent="0.35">
      <c r="A876" s="12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5" x14ac:dyDescent="0.35">
      <c r="A877" s="12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5" x14ac:dyDescent="0.35">
      <c r="A878" s="12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5" x14ac:dyDescent="0.35">
      <c r="A879" s="12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5" x14ac:dyDescent="0.35">
      <c r="A880" s="12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5" x14ac:dyDescent="0.35">
      <c r="A881" s="12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5" x14ac:dyDescent="0.35">
      <c r="A882" s="12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5" x14ac:dyDescent="0.35">
      <c r="A883" s="12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5" x14ac:dyDescent="0.35">
      <c r="A884" s="12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5" x14ac:dyDescent="0.35">
      <c r="A885" s="12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5" x14ac:dyDescent="0.35">
      <c r="A886" s="12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5" x14ac:dyDescent="0.35">
      <c r="A887" s="12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5" x14ac:dyDescent="0.35">
      <c r="A888" s="12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5" x14ac:dyDescent="0.35">
      <c r="A889" s="12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5" x14ac:dyDescent="0.35">
      <c r="A890" s="12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5" x14ac:dyDescent="0.35">
      <c r="A891" s="12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5" x14ac:dyDescent="0.35">
      <c r="A892" s="12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5" x14ac:dyDescent="0.35">
      <c r="A893" s="12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5" x14ac:dyDescent="0.35">
      <c r="A894" s="12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5" x14ac:dyDescent="0.35">
      <c r="A895" s="12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5" x14ac:dyDescent="0.35">
      <c r="A896" s="12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5" x14ac:dyDescent="0.35">
      <c r="A897" s="12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5" x14ac:dyDescent="0.35">
      <c r="A898" s="12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5" x14ac:dyDescent="0.35">
      <c r="A899" s="12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5" x14ac:dyDescent="0.35">
      <c r="A900" s="12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5" x14ac:dyDescent="0.35">
      <c r="A901" s="12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5" x14ac:dyDescent="0.35">
      <c r="A902" s="12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5" x14ac:dyDescent="0.35">
      <c r="A903" s="12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5" x14ac:dyDescent="0.35">
      <c r="A904" s="12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5" x14ac:dyDescent="0.35">
      <c r="A905" s="12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5" x14ac:dyDescent="0.35">
      <c r="A906" s="12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5" x14ac:dyDescent="0.35">
      <c r="A907" s="12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5" x14ac:dyDescent="0.35">
      <c r="A908" s="12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5" x14ac:dyDescent="0.35">
      <c r="A909" s="12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5" x14ac:dyDescent="0.35">
      <c r="A910" s="12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5" x14ac:dyDescent="0.35">
      <c r="A911" s="12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5" x14ac:dyDescent="0.35">
      <c r="A912" s="12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5" x14ac:dyDescent="0.35">
      <c r="A913" s="12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5" x14ac:dyDescent="0.35">
      <c r="A914" s="12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5" x14ac:dyDescent="0.35">
      <c r="A915" s="12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5" x14ac:dyDescent="0.35">
      <c r="A916" s="12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5" x14ac:dyDescent="0.35">
      <c r="A917" s="12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5" x14ac:dyDescent="0.35">
      <c r="A918" s="12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5" x14ac:dyDescent="0.35">
      <c r="A919" s="12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5" x14ac:dyDescent="0.35">
      <c r="A920" s="12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5" x14ac:dyDescent="0.35">
      <c r="A921" s="12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5" x14ac:dyDescent="0.35">
      <c r="A922" s="12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5" x14ac:dyDescent="0.35">
      <c r="A923" s="12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5" x14ac:dyDescent="0.35">
      <c r="A924" s="12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5" x14ac:dyDescent="0.35">
      <c r="A925" s="12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5" x14ac:dyDescent="0.35">
      <c r="A926" s="12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5" x14ac:dyDescent="0.35">
      <c r="A927" s="12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5" x14ac:dyDescent="0.35">
      <c r="A928" s="12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5" x14ac:dyDescent="0.35">
      <c r="A929" s="12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5" x14ac:dyDescent="0.35">
      <c r="A930" s="12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5" x14ac:dyDescent="0.35">
      <c r="A931" s="12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5" x14ac:dyDescent="0.35">
      <c r="A932" s="12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5" x14ac:dyDescent="0.35">
      <c r="A933" s="12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5" x14ac:dyDescent="0.35">
      <c r="A934" s="12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5" x14ac:dyDescent="0.35">
      <c r="A935" s="12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5" x14ac:dyDescent="0.35">
      <c r="A936" s="12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5" x14ac:dyDescent="0.35">
      <c r="A937" s="12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5" x14ac:dyDescent="0.35">
      <c r="A938" s="12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5" x14ac:dyDescent="0.35">
      <c r="A939" s="12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5" x14ac:dyDescent="0.35">
      <c r="A940" s="12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5" x14ac:dyDescent="0.35">
      <c r="A941" s="12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5" x14ac:dyDescent="0.35">
      <c r="A942" s="12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5" x14ac:dyDescent="0.35">
      <c r="A943" s="12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5" x14ac:dyDescent="0.35">
      <c r="A944" s="12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5" x14ac:dyDescent="0.35">
      <c r="A945" s="12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5" x14ac:dyDescent="0.35">
      <c r="A946" s="12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5" x14ac:dyDescent="0.35">
      <c r="A947" s="12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5" x14ac:dyDescent="0.35">
      <c r="A948" s="12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5" x14ac:dyDescent="0.35">
      <c r="A949" s="12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5" x14ac:dyDescent="0.35">
      <c r="A950" s="12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5" x14ac:dyDescent="0.35">
      <c r="A951" s="12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5" x14ac:dyDescent="0.35">
      <c r="A952" s="12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5" x14ac:dyDescent="0.35">
      <c r="A953" s="12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5" x14ac:dyDescent="0.35">
      <c r="A954" s="12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5" x14ac:dyDescent="0.35">
      <c r="A955" s="12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5" x14ac:dyDescent="0.35">
      <c r="A956" s="12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5" x14ac:dyDescent="0.35">
      <c r="A957" s="12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5" x14ac:dyDescent="0.35">
      <c r="A958" s="12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5" x14ac:dyDescent="0.35">
      <c r="A959" s="12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5" x14ac:dyDescent="0.35">
      <c r="A960" s="12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5" x14ac:dyDescent="0.35">
      <c r="A961" s="12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5" x14ac:dyDescent="0.35">
      <c r="A962" s="12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5" x14ac:dyDescent="0.35">
      <c r="A963" s="12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5" x14ac:dyDescent="0.35">
      <c r="A964" s="12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5" x14ac:dyDescent="0.35">
      <c r="A965" s="12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5" x14ac:dyDescent="0.35">
      <c r="A966" s="12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5" x14ac:dyDescent="0.35">
      <c r="A967" s="12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5" x14ac:dyDescent="0.35">
      <c r="A968" s="12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5" x14ac:dyDescent="0.35">
      <c r="A969" s="12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5" x14ac:dyDescent="0.35">
      <c r="A970" s="12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5" x14ac:dyDescent="0.35">
      <c r="A971" s="12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5" x14ac:dyDescent="0.35">
      <c r="A972" s="12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5" x14ac:dyDescent="0.35">
      <c r="A973" s="12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5" x14ac:dyDescent="0.35">
      <c r="A974" s="12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5" x14ac:dyDescent="0.35">
      <c r="A975" s="12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5" x14ac:dyDescent="0.35">
      <c r="A976" s="12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5" x14ac:dyDescent="0.35">
      <c r="A977" s="12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5" x14ac:dyDescent="0.35">
      <c r="A978" s="12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5" x14ac:dyDescent="0.35">
      <c r="A979" s="12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5" x14ac:dyDescent="0.35">
      <c r="A980" s="12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5" x14ac:dyDescent="0.35">
      <c r="A981" s="12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5" x14ac:dyDescent="0.35">
      <c r="A982" s="12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5" x14ac:dyDescent="0.35">
      <c r="A983" s="12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5" x14ac:dyDescent="0.35">
      <c r="A984" s="12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5" x14ac:dyDescent="0.35">
      <c r="A985" s="12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5" x14ac:dyDescent="0.35">
      <c r="A986" s="12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5" x14ac:dyDescent="0.35">
      <c r="A987" s="12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5" x14ac:dyDescent="0.35">
      <c r="A988" s="12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5" x14ac:dyDescent="0.35">
      <c r="A989" s="12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5" x14ac:dyDescent="0.35">
      <c r="A990" s="12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5" x14ac:dyDescent="0.35">
      <c r="A991" s="12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5" x14ac:dyDescent="0.35">
      <c r="A992" s="12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5" x14ac:dyDescent="0.35">
      <c r="A993" s="12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5" x14ac:dyDescent="0.35">
      <c r="A994" s="12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5" x14ac:dyDescent="0.35">
      <c r="A995" s="12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5" x14ac:dyDescent="0.35">
      <c r="A996" s="12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5" x14ac:dyDescent="0.35">
      <c r="A997" s="12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5" x14ac:dyDescent="0.35">
      <c r="A998" s="12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5" x14ac:dyDescent="0.35">
      <c r="A999" s="12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5" x14ac:dyDescent="0.35">
      <c r="A1000" s="12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5.5" x14ac:dyDescent="0.35">
      <c r="A1001" s="12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5.5" x14ac:dyDescent="0.35">
      <c r="A1002" s="12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5.5" x14ac:dyDescent="0.35">
      <c r="A1003" s="12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5.5" x14ac:dyDescent="0.35">
      <c r="A1004" s="12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5.5" x14ac:dyDescent="0.35">
      <c r="A1005" s="12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</sheetData>
  <mergeCells count="3">
    <mergeCell ref="A3:G3"/>
    <mergeCell ref="A4:G4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daļa</vt:lpstr>
      <vt:lpstr>2.daļa</vt:lpstr>
      <vt:lpstr>3.daļa</vt:lpstr>
      <vt:lpstr>4.daļa</vt:lpstr>
      <vt:lpstr>'3.daļa'!Print_Area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ievas</dc:creator>
  <cp:lastModifiedBy>Windows User</cp:lastModifiedBy>
  <cp:lastPrinted>2021-04-01T06:56:12Z</cp:lastPrinted>
  <dcterms:created xsi:type="dcterms:W3CDTF">2018-11-29T13:07:58Z</dcterms:created>
  <dcterms:modified xsi:type="dcterms:W3CDTF">2021-04-09T12:36:38Z</dcterms:modified>
</cp:coreProperties>
</file>