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lonah\Documents\CFI\CFI iepirkumi 2020\LU CFI 2020 39 Anatolijs_Monika\"/>
    </mc:Choice>
  </mc:AlternateContent>
  <bookViews>
    <workbookView xWindow="0" yWindow="0" windowWidth="19200" windowHeight="7050"/>
  </bookViews>
  <sheets>
    <sheet name="1.daļa" sheetId="1" r:id="rId1"/>
    <sheet name="2.daļa" sheetId="2" r:id="rId2"/>
  </sheets>
  <calcPr calcId="162913"/>
</workbook>
</file>

<file path=xl/calcChain.xml><?xml version="1.0" encoding="utf-8"?>
<calcChain xmlns="http://schemas.openxmlformats.org/spreadsheetml/2006/main">
  <c r="H15" i="2" l="1"/>
  <c r="H14" i="2"/>
  <c r="H13" i="2"/>
  <c r="H12" i="2" l="1"/>
  <c r="H11" i="2"/>
  <c r="H10" i="2"/>
  <c r="H9" i="2"/>
  <c r="H8" i="2"/>
  <c r="H13" i="1" l="1"/>
  <c r="H14" i="1"/>
  <c r="H20" i="1" l="1"/>
  <c r="H19" i="1" l="1"/>
  <c r="H18" i="1" l="1"/>
  <c r="H17" i="1"/>
  <c r="H16" i="1"/>
  <c r="H15" i="1"/>
  <c r="H8" i="1"/>
  <c r="H12" i="1"/>
  <c r="H11" i="1"/>
  <c r="H10" i="1"/>
  <c r="H9" i="1"/>
  <c r="H21" i="1" l="1"/>
</calcChain>
</file>

<file path=xl/sharedStrings.xml><?xml version="1.0" encoding="utf-8"?>
<sst xmlns="http://schemas.openxmlformats.org/spreadsheetml/2006/main" count="88" uniqueCount="67">
  <si>
    <t>Nr.p.k./ No</t>
  </si>
  <si>
    <t>Preces nosaukums/ Product name</t>
  </si>
  <si>
    <t>Tehniskās prasības/                   Technical requirements</t>
  </si>
  <si>
    <t>Piedāvātās preces apraksts/ Description of the offered product</t>
  </si>
  <si>
    <t>Prognozētais daudzums (iepakojumu skaits)/ Estimated quantity (number of packages)</t>
  </si>
  <si>
    <t>1 vienības cena EUR bez PVN/ 1 unit price EUR without VAT</t>
  </si>
  <si>
    <t>Kopā/ Sum</t>
  </si>
  <si>
    <t>Calcium nitrate tetrahydrate</t>
  </si>
  <si>
    <t>Magnesium nitrate hexahydrate</t>
  </si>
  <si>
    <t>Ca(NO3)2 · 4H2O (&gt;=99.0%), powder, 500g (Sigma-Aldrich, C1396-500G or equivalent)</t>
  </si>
  <si>
    <t> Mg(NO3)2 · 6H2O (&gt;=99.99%), powder, 50g (Sigma-Aldrich, 203696-50G or equivalent)</t>
  </si>
  <si>
    <t>Strontium nitrate</t>
  </si>
  <si>
    <t>Sr(NO3)2 (&gt;=99.99%), powder, 50g (Supelco, 1078710050 or equivalent)</t>
  </si>
  <si>
    <t>Tantalum(V) oxide</t>
  </si>
  <si>
    <t>Ta2O5 (&gt;=99.99%), powder, 50g (Sigma-Aldrich, 204536-50G or equivalent)</t>
  </si>
  <si>
    <t>Vanadium(V) oxide</t>
  </si>
  <si>
    <t>V2O5 (&gt;=99.95%), powder, 25g (Sigma-Aldrich, 204854-25G or equivalent)</t>
  </si>
  <si>
    <t>Aluminum nitrate nonahydrate</t>
  </si>
  <si>
    <t>Yttrium(III) nitrate tetrahydrate</t>
  </si>
  <si>
    <t>Citric acid</t>
  </si>
  <si>
    <t>HOC(COOH)(CH2COOH)2 (&gt;=99.5%), powder, 500g (Sigma-Aldrich, 251275-500G or equivalent)</t>
  </si>
  <si>
    <t>Nitric acid</t>
  </si>
  <si>
    <t>Acetone</t>
  </si>
  <si>
    <t>2-propanol</t>
  </si>
  <si>
    <t>HNO3, puriss. p.a., 65%, (Sigma-Aldrich, 84378-1L or equivalent)</t>
  </si>
  <si>
    <t>(CH3)2CHOH, ACS reagent, 2L (Supelco, 1096341011 or equivalent)</t>
  </si>
  <si>
    <t> CH3COCH3, ACS reagent, ≥99.5%, 2L, (Sigma-Aldrich, 179124-1L or equivalent)</t>
  </si>
  <si>
    <t> Y(NO3)3 · 4H2O (&gt;=99.99%), powder, 100g (Sigma-Aldrich, 331309-100G or equivalent)</t>
  </si>
  <si>
    <t>Alumina Crucibles</t>
  </si>
  <si>
    <t>Porcelain Crucibles</t>
  </si>
  <si>
    <t>70 ml, including lids (Almath, MWPC70 Porcelain Classic 70ml (10 Pack) or equivalent)</t>
  </si>
  <si>
    <t xml:space="preserve">30 ml, including lids (Almath, CL20 Classic Alumina Crucible 30ml (10 Pack) or equivalent) </t>
  </si>
  <si>
    <t>Cerium amonium nitrate</t>
  </si>
  <si>
    <t>Ce(NH4)2(NO3)6 (≥99.99% ) powder, 50g (Merk, 229547-50G or equivalent)</t>
  </si>
  <si>
    <t> Al(NO3)3 · 9H2O (&gt;=99.99%), powder, 100g (Sigma-Aldrich, 229415-100G or equivalent)</t>
  </si>
  <si>
    <t>Europium(III) nitrate pentahydrate</t>
  </si>
  <si>
    <t>Eu(NO3)3*5H2O, powder, 10 g (Merk, 207918-10G or equivalent)</t>
  </si>
  <si>
    <t>Weighing paper</t>
  </si>
  <si>
    <t>3 x 3 inch, 500/pk (Merk, WHA10347671, B-2 Sheets, 3 x 3 inch, 500/pk or equivalent)</t>
  </si>
  <si>
    <t>wooden spatula/tongue depresor</t>
  </si>
  <si>
    <t>Tongue Depressors Standard Grade, 100-500 pk, size: 6 x 11/16 in. ( Spectrum Chemical Mfg. Corp., 150-79477, or equivalent)</t>
  </si>
  <si>
    <t>Chemical glass</t>
  </si>
  <si>
    <t>Watch glass</t>
  </si>
  <si>
    <t>500 ml, glass, for heating (Ignara, UAB, BKL3-500-006, 500 ml, 87 mm, 118 mm or equivalent)</t>
  </si>
  <si>
    <t>Diameter &gt;90 mm, for heating (Merk, BR150045-10EA, diameter 90 mm, pack size 10)</t>
  </si>
  <si>
    <t>Magnetic stir bar</t>
  </si>
  <si>
    <t>Polygon shape, PTFE coated, ~7 mm, L ~60 mm ( Merk, Z266353-1EA or equivalent)</t>
  </si>
  <si>
    <t>500g</t>
  </si>
  <si>
    <t>50g</t>
  </si>
  <si>
    <t>25g</t>
  </si>
  <si>
    <t>10 g</t>
  </si>
  <si>
    <t>100g</t>
  </si>
  <si>
    <t>2L</t>
  </si>
  <si>
    <t>20 units (2 packages)</t>
  </si>
  <si>
    <t>30 units (3 packages)</t>
  </si>
  <si>
    <t>10 units</t>
  </si>
  <si>
    <t>2 packages</t>
  </si>
  <si>
    <t>1 package</t>
  </si>
  <si>
    <t>Estimated Quantity</t>
  </si>
  <si>
    <t>10 units (1 package)</t>
  </si>
  <si>
    <t>Projekts Nr. 1.1.1.2/VIAA/3/19/480</t>
  </si>
  <si>
    <t>Kopsumma EUR bez PVN</t>
  </si>
  <si>
    <t>Pretendents: ______________________________</t>
  </si>
  <si>
    <t>Iepirkuma ID Nr.: Lu CFI 2020/39/ERAF</t>
  </si>
  <si>
    <t>Pētniecības materiālu un laboratorijas piederumu iegāde projekta Nr. 1.1.1.2/VIAA/3/19/480  īstenošanai</t>
  </si>
  <si>
    <t>2.daļa - Laboratorijas piederumi</t>
  </si>
  <si>
    <t>1.daļa - Pētniecības materiāli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</si>
</sst>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Arial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i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sz val="11"/>
      <color rgb="FF403C36"/>
      <name val="Times New Roman"/>
      <family val="1"/>
    </font>
    <font>
      <sz val="11"/>
      <color theme="1"/>
      <name val="Times New Roman"/>
      <family val="1"/>
    </font>
    <font>
      <sz val="11"/>
      <color rgb="FF1A1A1A"/>
      <name val="Times New Roman"/>
      <family val="1"/>
    </font>
    <font>
      <sz val="12"/>
      <color theme="1"/>
      <name val="Calibri"/>
      <family val="2"/>
      <charset val="186"/>
      <scheme val="minor"/>
    </font>
    <font>
      <sz val="11"/>
      <color theme="1"/>
      <name val="Arial"/>
      <family val="2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2" fontId="3" fillId="0" borderId="3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Alignment="1">
      <alignment horizontal="right"/>
    </xf>
    <xf numFmtId="2" fontId="0" fillId="0" borderId="4" xfId="0" applyNumberFormat="1" applyFont="1" applyBorder="1" applyAlignment="1"/>
    <xf numFmtId="2" fontId="10" fillId="0" borderId="4" xfId="0" applyNumberFormat="1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2" fontId="3" fillId="0" borderId="0" xfId="0" applyNumberFormat="1" applyFont="1" applyFill="1" applyBorder="1"/>
    <xf numFmtId="0" fontId="3" fillId="0" borderId="0" xfId="0" applyFont="1" applyFill="1" applyBorder="1"/>
    <xf numFmtId="0" fontId="13" fillId="4" borderId="6" xfId="0" applyFont="1" applyFill="1" applyBorder="1" applyAlignment="1"/>
    <xf numFmtId="0" fontId="0" fillId="4" borderId="0" xfId="0" applyFont="1" applyFill="1" applyBorder="1" applyAlignment="1"/>
    <xf numFmtId="0" fontId="0" fillId="4" borderId="7" xfId="0" applyFont="1" applyFill="1" applyBorder="1" applyAlignment="1"/>
    <xf numFmtId="0" fontId="3" fillId="0" borderId="15" xfId="0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/>
    </xf>
    <xf numFmtId="2" fontId="10" fillId="0" borderId="14" xfId="0" applyNumberFormat="1" applyFont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left"/>
    </xf>
    <xf numFmtId="0" fontId="0" fillId="4" borderId="10" xfId="0" applyFont="1" applyFill="1" applyBorder="1" applyAlignment="1">
      <alignment horizontal="left"/>
    </xf>
    <xf numFmtId="0" fontId="0" fillId="4" borderId="11" xfId="0" applyFont="1" applyFill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2" fontId="10" fillId="0" borderId="19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16"/>
  <sheetViews>
    <sheetView tabSelected="1" topLeftCell="A3" zoomScale="80" zoomScaleNormal="80" workbookViewId="0">
      <selection activeCell="G23" sqref="G23"/>
    </sheetView>
  </sheetViews>
  <sheetFormatPr defaultColWidth="12.58203125" defaultRowHeight="15" customHeight="1" x14ac:dyDescent="0.3"/>
  <cols>
    <col min="1" max="1" width="8" customWidth="1"/>
    <col min="2" max="2" width="17.58203125" customWidth="1"/>
    <col min="3" max="3" width="30.08203125" customWidth="1"/>
    <col min="4" max="4" width="10.4140625" style="26" customWidth="1"/>
    <col min="5" max="5" width="28.6640625" customWidth="1"/>
    <col min="6" max="6" width="18.5" customWidth="1"/>
    <col min="7" max="7" width="12" customWidth="1"/>
    <col min="8" max="8" width="13" customWidth="1"/>
    <col min="9" max="26" width="8" customWidth="1"/>
  </cols>
  <sheetData>
    <row r="1" spans="1:27" s="27" customFormat="1" ht="15" customHeight="1" x14ac:dyDescent="0.35">
      <c r="A1" s="67" t="s">
        <v>62</v>
      </c>
      <c r="B1" s="68"/>
      <c r="C1" s="68"/>
      <c r="D1" s="68"/>
      <c r="E1" s="68"/>
      <c r="F1" s="68"/>
      <c r="G1" s="68"/>
      <c r="H1" s="69"/>
    </row>
    <row r="2" spans="1:27" s="27" customFormat="1" ht="15" customHeight="1" x14ac:dyDescent="0.35">
      <c r="A2" s="72"/>
      <c r="B2" s="73"/>
      <c r="C2" s="73"/>
      <c r="D2" s="73"/>
      <c r="E2" s="73"/>
      <c r="F2" s="73"/>
      <c r="G2" s="73"/>
      <c r="H2" s="74"/>
    </row>
    <row r="3" spans="1:27" ht="15.5" x14ac:dyDescent="0.3">
      <c r="A3" s="63" t="s">
        <v>64</v>
      </c>
      <c r="B3" s="63"/>
      <c r="C3" s="63"/>
      <c r="D3" s="63"/>
      <c r="E3" s="63"/>
      <c r="F3" s="63"/>
      <c r="G3" s="63"/>
      <c r="H3" s="63"/>
    </row>
    <row r="4" spans="1:27" ht="15.5" customHeight="1" x14ac:dyDescent="0.3">
      <c r="A4" s="63" t="s">
        <v>63</v>
      </c>
      <c r="B4" s="63"/>
      <c r="C4" s="63"/>
      <c r="D4" s="63"/>
      <c r="E4" s="63"/>
      <c r="F4" s="63"/>
      <c r="G4" s="63"/>
      <c r="H4" s="63"/>
    </row>
    <row r="5" spans="1:27" s="27" customFormat="1" ht="15.5" customHeight="1" x14ac:dyDescent="0.3">
      <c r="A5" s="63" t="s">
        <v>60</v>
      </c>
      <c r="B5" s="63"/>
      <c r="C5" s="63"/>
      <c r="D5" s="63"/>
      <c r="E5" s="63"/>
      <c r="F5" s="63"/>
      <c r="G5" s="63"/>
      <c r="H5" s="63"/>
    </row>
    <row r="6" spans="1:27" ht="15.5" customHeight="1" x14ac:dyDescent="0.3">
      <c r="A6" s="53" t="s">
        <v>66</v>
      </c>
      <c r="B6" s="54"/>
      <c r="C6" s="54"/>
      <c r="D6" s="54"/>
      <c r="E6" s="54"/>
      <c r="F6" s="54"/>
      <c r="G6" s="54"/>
      <c r="H6" s="55"/>
    </row>
    <row r="7" spans="1:27" s="28" customFormat="1" ht="73" customHeight="1" x14ac:dyDescent="0.3">
      <c r="A7" s="38" t="s">
        <v>0</v>
      </c>
      <c r="B7" s="38" t="s">
        <v>1</v>
      </c>
      <c r="C7" s="38" t="s">
        <v>2</v>
      </c>
      <c r="D7" s="38" t="s">
        <v>58</v>
      </c>
      <c r="E7" s="38" t="s">
        <v>3</v>
      </c>
      <c r="F7" s="38" t="s">
        <v>4</v>
      </c>
      <c r="G7" s="38" t="s">
        <v>5</v>
      </c>
      <c r="H7" s="39" t="s">
        <v>6</v>
      </c>
    </row>
    <row r="8" spans="1:27" ht="52" customHeight="1" x14ac:dyDescent="0.3">
      <c r="A8" s="56">
        <v>1</v>
      </c>
      <c r="B8" s="33" t="s">
        <v>7</v>
      </c>
      <c r="C8" s="34" t="s">
        <v>9</v>
      </c>
      <c r="D8" s="34" t="s">
        <v>47</v>
      </c>
      <c r="E8" s="35"/>
      <c r="F8" s="36">
        <v>1</v>
      </c>
      <c r="G8" s="37"/>
      <c r="H8" s="57">
        <f>F8*G8</f>
        <v>0</v>
      </c>
    </row>
    <row r="9" spans="1:27" ht="47.5" customHeight="1" x14ac:dyDescent="0.3">
      <c r="A9" s="58">
        <v>2</v>
      </c>
      <c r="B9" s="23" t="s">
        <v>8</v>
      </c>
      <c r="C9" s="6" t="s">
        <v>10</v>
      </c>
      <c r="D9" s="6" t="s">
        <v>48</v>
      </c>
      <c r="E9" s="7"/>
      <c r="F9" s="5">
        <v>1</v>
      </c>
      <c r="G9" s="8"/>
      <c r="H9" s="59">
        <f t="shared" ref="H9:H18" si="0">F9*G9</f>
        <v>0</v>
      </c>
      <c r="I9" s="4"/>
    </row>
    <row r="10" spans="1:27" ht="46.75" customHeight="1" x14ac:dyDescent="0.35">
      <c r="A10" s="58">
        <v>3</v>
      </c>
      <c r="B10" s="6" t="s">
        <v>11</v>
      </c>
      <c r="C10" s="6" t="s">
        <v>12</v>
      </c>
      <c r="D10" s="6" t="s">
        <v>48</v>
      </c>
      <c r="E10" s="7"/>
      <c r="F10" s="5">
        <v>1</v>
      </c>
      <c r="G10" s="8"/>
      <c r="H10" s="59">
        <f t="shared" si="0"/>
        <v>0</v>
      </c>
      <c r="I10" s="9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1"/>
    </row>
    <row r="11" spans="1:27" ht="46.75" customHeight="1" x14ac:dyDescent="0.35">
      <c r="A11" s="58">
        <v>4</v>
      </c>
      <c r="B11" s="6" t="s">
        <v>13</v>
      </c>
      <c r="C11" s="6" t="s">
        <v>14</v>
      </c>
      <c r="D11" s="6" t="s">
        <v>48</v>
      </c>
      <c r="E11" s="24"/>
      <c r="F11" s="5">
        <v>1</v>
      </c>
      <c r="G11" s="8"/>
      <c r="H11" s="59">
        <f t="shared" si="0"/>
        <v>0</v>
      </c>
      <c r="I11" s="9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1"/>
    </row>
    <row r="12" spans="1:27" ht="46.75" customHeight="1" x14ac:dyDescent="0.35">
      <c r="A12" s="58">
        <v>5</v>
      </c>
      <c r="B12" s="6" t="s">
        <v>15</v>
      </c>
      <c r="C12" s="6" t="s">
        <v>16</v>
      </c>
      <c r="D12" s="6" t="s">
        <v>49</v>
      </c>
      <c r="E12" s="24"/>
      <c r="F12" s="5">
        <v>1</v>
      </c>
      <c r="G12" s="8"/>
      <c r="H12" s="59">
        <f t="shared" si="0"/>
        <v>0</v>
      </c>
      <c r="I12" s="9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1"/>
    </row>
    <row r="13" spans="1:27" ht="46.75" customHeight="1" x14ac:dyDescent="0.35">
      <c r="A13" s="58">
        <v>6</v>
      </c>
      <c r="B13" s="6" t="s">
        <v>35</v>
      </c>
      <c r="C13" s="6" t="s">
        <v>36</v>
      </c>
      <c r="D13" s="6" t="s">
        <v>50</v>
      </c>
      <c r="E13" s="24"/>
      <c r="F13" s="5">
        <v>1</v>
      </c>
      <c r="G13" s="8"/>
      <c r="H13" s="59">
        <f t="shared" si="0"/>
        <v>0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7" ht="61.5" customHeight="1" x14ac:dyDescent="0.35">
      <c r="A14" s="58">
        <v>7</v>
      </c>
      <c r="B14" s="6" t="s">
        <v>32</v>
      </c>
      <c r="C14" s="6" t="s">
        <v>33</v>
      </c>
      <c r="D14" s="6" t="s">
        <v>48</v>
      </c>
      <c r="E14" s="24"/>
      <c r="F14" s="5">
        <v>1</v>
      </c>
      <c r="G14" s="8"/>
      <c r="H14" s="59">
        <f t="shared" si="0"/>
        <v>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7" s="16" customFormat="1" ht="61.5" customHeight="1" x14ac:dyDescent="0.35">
      <c r="A15" s="58">
        <v>8</v>
      </c>
      <c r="B15" s="6" t="s">
        <v>17</v>
      </c>
      <c r="C15" s="6" t="s">
        <v>34</v>
      </c>
      <c r="D15" s="6" t="s">
        <v>51</v>
      </c>
      <c r="E15" s="24"/>
      <c r="F15" s="5">
        <v>1</v>
      </c>
      <c r="G15" s="8"/>
      <c r="H15" s="59">
        <f t="shared" si="0"/>
        <v>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7" s="15" customFormat="1" ht="61.5" customHeight="1" x14ac:dyDescent="0.35">
      <c r="A16" s="58">
        <v>9</v>
      </c>
      <c r="B16" s="6" t="s">
        <v>18</v>
      </c>
      <c r="C16" s="6" t="s">
        <v>27</v>
      </c>
      <c r="D16" s="6" t="s">
        <v>51</v>
      </c>
      <c r="E16" s="24"/>
      <c r="F16" s="5">
        <v>1</v>
      </c>
      <c r="G16" s="8"/>
      <c r="H16" s="59">
        <f t="shared" si="0"/>
        <v>0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61.5" customHeight="1" x14ac:dyDescent="0.35">
      <c r="A17" s="58">
        <v>10</v>
      </c>
      <c r="B17" s="60" t="s">
        <v>19</v>
      </c>
      <c r="C17" s="6" t="s">
        <v>20</v>
      </c>
      <c r="D17" s="6" t="s">
        <v>47</v>
      </c>
      <c r="E17" s="24"/>
      <c r="F17" s="5">
        <v>1</v>
      </c>
      <c r="G17" s="8"/>
      <c r="H17" s="59">
        <f t="shared" si="0"/>
        <v>0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61.5" customHeight="1" x14ac:dyDescent="0.35">
      <c r="A18" s="58">
        <v>11</v>
      </c>
      <c r="B18" s="6" t="s">
        <v>21</v>
      </c>
      <c r="C18" s="6" t="s">
        <v>24</v>
      </c>
      <c r="D18" s="6" t="s">
        <v>52</v>
      </c>
      <c r="E18" s="24"/>
      <c r="F18" s="5">
        <v>2</v>
      </c>
      <c r="G18" s="8"/>
      <c r="H18" s="59">
        <f t="shared" si="0"/>
        <v>0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61.5" customHeight="1" x14ac:dyDescent="0.35">
      <c r="A19" s="58">
        <v>12</v>
      </c>
      <c r="B19" s="6" t="s">
        <v>22</v>
      </c>
      <c r="C19" s="6" t="s">
        <v>26</v>
      </c>
      <c r="D19" s="6" t="s">
        <v>52</v>
      </c>
      <c r="E19" s="7"/>
      <c r="F19" s="5">
        <v>2</v>
      </c>
      <c r="G19" s="8"/>
      <c r="H19" s="59">
        <f>G19*F19</f>
        <v>0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61.5" customHeight="1" x14ac:dyDescent="0.35">
      <c r="A20" s="76">
        <v>13</v>
      </c>
      <c r="B20" s="77" t="s">
        <v>23</v>
      </c>
      <c r="C20" s="77" t="s">
        <v>25</v>
      </c>
      <c r="D20" s="77" t="s">
        <v>52</v>
      </c>
      <c r="E20" s="78"/>
      <c r="F20" s="79">
        <v>2</v>
      </c>
      <c r="G20" s="80"/>
      <c r="H20" s="81">
        <f>G20*F20</f>
        <v>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27" customFormat="1" ht="16" thickBot="1" x14ac:dyDescent="0.4">
      <c r="A21" s="41"/>
      <c r="B21" s="42"/>
      <c r="C21" s="43"/>
      <c r="D21" s="42"/>
      <c r="E21" s="41"/>
      <c r="F21" s="41"/>
      <c r="G21" s="61" t="s">
        <v>61</v>
      </c>
      <c r="H21" s="75">
        <f>SUM(H8:H20)</f>
        <v>0</v>
      </c>
      <c r="I21" s="44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6" customFormat="1" ht="77.25" customHeight="1" x14ac:dyDescent="0.35">
      <c r="A22" s="41"/>
      <c r="B22" s="42"/>
      <c r="C22" s="43"/>
      <c r="D22" s="43"/>
      <c r="E22" s="41"/>
      <c r="F22" s="41"/>
      <c r="G22" s="41"/>
      <c r="H22" s="41"/>
      <c r="I22" s="44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6" customFormat="1" ht="77.25" customHeight="1" x14ac:dyDescent="0.35">
      <c r="A23" s="41"/>
      <c r="B23" s="42"/>
      <c r="C23" s="43"/>
      <c r="D23" s="43"/>
      <c r="E23" s="41"/>
      <c r="F23" s="41"/>
      <c r="G23" s="41"/>
      <c r="H23" s="41"/>
      <c r="I23" s="44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25" customFormat="1" ht="77.25" customHeight="1" x14ac:dyDescent="0.35">
      <c r="A24" s="41"/>
      <c r="B24" s="42"/>
      <c r="C24" s="43"/>
      <c r="D24" s="43"/>
      <c r="E24" s="41"/>
      <c r="F24" s="41"/>
      <c r="G24" s="41"/>
      <c r="H24" s="41"/>
      <c r="I24" s="44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25" customFormat="1" ht="77.25" customHeight="1" x14ac:dyDescent="0.35">
      <c r="A25" s="45"/>
      <c r="B25" s="42"/>
      <c r="C25" s="42"/>
      <c r="D25" s="42"/>
      <c r="E25" s="46"/>
      <c r="F25" s="45"/>
      <c r="G25" s="47"/>
      <c r="H25" s="48"/>
      <c r="I25" s="44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25" customFormat="1" ht="77.25" customHeight="1" x14ac:dyDescent="0.35">
      <c r="A26" s="41"/>
      <c r="B26" s="43"/>
      <c r="C26" s="43"/>
      <c r="D26" s="43"/>
      <c r="E26" s="41"/>
      <c r="F26" s="41"/>
      <c r="G26" s="41"/>
      <c r="H26" s="41"/>
      <c r="I26" s="44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6" customFormat="1" ht="77.25" customHeight="1" x14ac:dyDescent="0.35">
      <c r="A27" s="49"/>
      <c r="B27" s="44"/>
      <c r="C27" s="44"/>
      <c r="D27" s="44"/>
      <c r="E27" s="44"/>
      <c r="F27" s="44"/>
      <c r="G27" s="50"/>
      <c r="H27" s="51"/>
      <c r="I27" s="44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68.25" customHeight="1" x14ac:dyDescent="0.35">
      <c r="A28" s="49"/>
      <c r="B28" s="44"/>
      <c r="C28" s="44"/>
      <c r="D28" s="44"/>
      <c r="E28" s="44"/>
      <c r="F28" s="44"/>
      <c r="G28" s="44"/>
      <c r="H28" s="52"/>
      <c r="I28" s="44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.5" x14ac:dyDescent="0.35">
      <c r="A29" s="12"/>
      <c r="B29" s="9"/>
      <c r="C29" s="9"/>
      <c r="D29" s="9"/>
      <c r="E29" s="9"/>
      <c r="F29" s="9"/>
      <c r="G29" s="9"/>
      <c r="H29" s="4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.5" x14ac:dyDescent="0.35">
      <c r="G30" s="9"/>
      <c r="H30" s="4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.5" x14ac:dyDescent="0.35">
      <c r="A31" s="4"/>
      <c r="B31" s="4"/>
      <c r="C31" s="4"/>
      <c r="D31" s="4"/>
      <c r="E31" s="4"/>
      <c r="F31" s="4"/>
      <c r="G31" s="9"/>
      <c r="H31" s="4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.5" x14ac:dyDescent="0.35">
      <c r="A32" s="13"/>
      <c r="B32" s="4"/>
      <c r="C32" s="4"/>
      <c r="D32" s="4"/>
      <c r="E32" s="4"/>
      <c r="F32" s="4"/>
      <c r="G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.5" x14ac:dyDescent="0.35">
      <c r="A33" s="12"/>
      <c r="B33" s="14"/>
      <c r="C33" s="9"/>
      <c r="D33" s="9"/>
      <c r="E33" s="9"/>
      <c r="F33" s="9"/>
      <c r="G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5" x14ac:dyDescent="0.35">
      <c r="A34" s="12"/>
      <c r="B34" s="9"/>
      <c r="C34" s="9"/>
      <c r="D34" s="9"/>
      <c r="E34" s="9"/>
      <c r="F34" s="9"/>
      <c r="G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.5" x14ac:dyDescent="0.35">
      <c r="G35" s="4"/>
      <c r="H35" s="4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5" x14ac:dyDescent="0.35">
      <c r="G36" s="4"/>
      <c r="H36" s="4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 x14ac:dyDescent="0.35">
      <c r="A37" s="12"/>
      <c r="B37" s="9"/>
      <c r="C37" s="9"/>
      <c r="D37" s="9"/>
      <c r="E37" s="9"/>
      <c r="F37" s="9"/>
      <c r="G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 x14ac:dyDescent="0.35">
      <c r="A38" s="12"/>
      <c r="B38" s="9"/>
      <c r="C38" s="9"/>
      <c r="D38" s="9"/>
      <c r="E38" s="9"/>
      <c r="F38" s="9"/>
      <c r="G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35">
      <c r="A39" s="12"/>
      <c r="B39" s="9"/>
      <c r="C39" s="9"/>
      <c r="D39" s="9"/>
      <c r="E39" s="9"/>
      <c r="F39" s="9"/>
      <c r="G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35">
      <c r="A40" s="12"/>
      <c r="B40" s="9"/>
      <c r="C40" s="9"/>
      <c r="D40" s="9"/>
      <c r="E40" s="9"/>
      <c r="F40" s="9"/>
      <c r="G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35">
      <c r="A41" s="12"/>
      <c r="B41" s="9"/>
      <c r="C41" s="9"/>
      <c r="D41" s="9"/>
      <c r="E41" s="9"/>
      <c r="F41" s="9"/>
      <c r="G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35">
      <c r="A42" s="12"/>
      <c r="B42" s="9"/>
      <c r="C42" s="9"/>
      <c r="D42" s="9"/>
      <c r="E42" s="9"/>
      <c r="F42" s="9"/>
      <c r="G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35">
      <c r="A43" s="12"/>
      <c r="B43" s="9"/>
      <c r="C43" s="9"/>
      <c r="D43" s="9"/>
      <c r="E43" s="9"/>
      <c r="F43" s="9"/>
      <c r="G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35">
      <c r="A44" s="12"/>
      <c r="B44" s="9"/>
      <c r="C44" s="9"/>
      <c r="D44" s="9"/>
      <c r="E44" s="9"/>
      <c r="F44" s="9"/>
      <c r="G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35">
      <c r="A45" s="12"/>
      <c r="B45" s="9"/>
      <c r="C45" s="9"/>
      <c r="D45" s="9"/>
      <c r="E45" s="9"/>
      <c r="F45" s="9"/>
      <c r="G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35">
      <c r="A46" s="12"/>
      <c r="B46" s="9"/>
      <c r="C46" s="9"/>
      <c r="D46" s="9"/>
      <c r="E46" s="9"/>
      <c r="F46" s="9"/>
      <c r="G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35">
      <c r="A47" s="12"/>
      <c r="B47" s="9"/>
      <c r="C47" s="9"/>
      <c r="D47" s="9"/>
      <c r="E47" s="9"/>
      <c r="F47" s="9"/>
      <c r="G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35">
      <c r="A48" s="12"/>
      <c r="B48" s="9"/>
      <c r="C48" s="9"/>
      <c r="D48" s="9"/>
      <c r="E48" s="9"/>
      <c r="F48" s="9"/>
      <c r="G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 x14ac:dyDescent="0.35">
      <c r="A49" s="12"/>
      <c r="B49" s="9"/>
      <c r="C49" s="9"/>
      <c r="D49" s="9"/>
      <c r="E49" s="9"/>
      <c r="F49" s="9"/>
      <c r="G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 x14ac:dyDescent="0.35">
      <c r="A50" s="12"/>
      <c r="B50" s="9"/>
      <c r="C50" s="9"/>
      <c r="D50" s="9"/>
      <c r="E50" s="9"/>
      <c r="F50" s="9"/>
      <c r="G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 x14ac:dyDescent="0.35">
      <c r="A51" s="12"/>
      <c r="B51" s="9"/>
      <c r="C51" s="9"/>
      <c r="D51" s="9"/>
      <c r="E51" s="9"/>
      <c r="F51" s="9"/>
      <c r="G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 x14ac:dyDescent="0.35">
      <c r="A52" s="12"/>
      <c r="B52" s="9"/>
      <c r="C52" s="9"/>
      <c r="D52" s="9"/>
      <c r="E52" s="9"/>
      <c r="F52" s="9"/>
      <c r="G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 x14ac:dyDescent="0.35">
      <c r="A53" s="12"/>
      <c r="B53" s="9"/>
      <c r="C53" s="9"/>
      <c r="D53" s="9"/>
      <c r="E53" s="9"/>
      <c r="F53" s="9"/>
      <c r="G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 x14ac:dyDescent="0.35">
      <c r="A54" s="12"/>
      <c r="B54" s="9"/>
      <c r="C54" s="9"/>
      <c r="D54" s="9"/>
      <c r="E54" s="9"/>
      <c r="F54" s="9"/>
      <c r="G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 x14ac:dyDescent="0.35">
      <c r="A55" s="12"/>
      <c r="B55" s="9"/>
      <c r="C55" s="9"/>
      <c r="D55" s="9"/>
      <c r="E55" s="9"/>
      <c r="F55" s="9"/>
      <c r="G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 x14ac:dyDescent="0.35">
      <c r="A56" s="12"/>
      <c r="B56" s="9"/>
      <c r="C56" s="9"/>
      <c r="D56" s="9"/>
      <c r="E56" s="9"/>
      <c r="F56" s="9"/>
      <c r="G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 x14ac:dyDescent="0.35">
      <c r="A57" s="12"/>
      <c r="B57" s="9"/>
      <c r="C57" s="9"/>
      <c r="D57" s="9"/>
      <c r="E57" s="9"/>
      <c r="F57" s="9"/>
      <c r="G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 x14ac:dyDescent="0.35">
      <c r="A58" s="12"/>
      <c r="B58" s="9"/>
      <c r="C58" s="9"/>
      <c r="D58" s="9"/>
      <c r="E58" s="9"/>
      <c r="F58" s="9"/>
      <c r="G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 x14ac:dyDescent="0.35">
      <c r="A59" s="12"/>
      <c r="B59" s="9"/>
      <c r="C59" s="9"/>
      <c r="D59" s="9"/>
      <c r="E59" s="9"/>
      <c r="F59" s="9"/>
      <c r="G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 x14ac:dyDescent="0.35">
      <c r="A60" s="12"/>
      <c r="B60" s="9"/>
      <c r="C60" s="9"/>
      <c r="D60" s="9"/>
      <c r="E60" s="9"/>
      <c r="F60" s="9"/>
      <c r="G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 x14ac:dyDescent="0.35">
      <c r="A61" s="12"/>
      <c r="B61" s="9"/>
      <c r="C61" s="9"/>
      <c r="D61" s="9"/>
      <c r="E61" s="9"/>
      <c r="F61" s="9"/>
      <c r="G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 x14ac:dyDescent="0.35">
      <c r="A62" s="12"/>
      <c r="B62" s="9"/>
      <c r="C62" s="9"/>
      <c r="D62" s="9"/>
      <c r="E62" s="9"/>
      <c r="F62" s="9"/>
      <c r="G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 x14ac:dyDescent="0.35">
      <c r="A63" s="12"/>
      <c r="B63" s="9"/>
      <c r="C63" s="9"/>
      <c r="D63" s="9"/>
      <c r="E63" s="9"/>
      <c r="F63" s="9"/>
      <c r="G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 x14ac:dyDescent="0.35">
      <c r="A64" s="12"/>
      <c r="B64" s="9"/>
      <c r="C64" s="9"/>
      <c r="D64" s="9"/>
      <c r="E64" s="9"/>
      <c r="F64" s="9"/>
      <c r="G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 x14ac:dyDescent="0.35">
      <c r="A65" s="12"/>
      <c r="B65" s="9"/>
      <c r="C65" s="9"/>
      <c r="D65" s="9"/>
      <c r="E65" s="9"/>
      <c r="F65" s="9"/>
      <c r="G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 x14ac:dyDescent="0.35">
      <c r="A66" s="12"/>
      <c r="B66" s="9"/>
      <c r="C66" s="9"/>
      <c r="D66" s="9"/>
      <c r="E66" s="9"/>
      <c r="F66" s="9"/>
      <c r="G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 x14ac:dyDescent="0.35">
      <c r="A67" s="12"/>
      <c r="B67" s="9"/>
      <c r="C67" s="9"/>
      <c r="D67" s="9"/>
      <c r="E67" s="9"/>
      <c r="F67" s="9"/>
      <c r="G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 x14ac:dyDescent="0.35">
      <c r="A68" s="12"/>
      <c r="B68" s="9"/>
      <c r="C68" s="9"/>
      <c r="D68" s="9"/>
      <c r="E68" s="9"/>
      <c r="F68" s="9"/>
      <c r="G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 x14ac:dyDescent="0.35">
      <c r="A69" s="12"/>
      <c r="B69" s="9"/>
      <c r="C69" s="9"/>
      <c r="D69" s="9"/>
      <c r="E69" s="9"/>
      <c r="F69" s="9"/>
      <c r="G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 x14ac:dyDescent="0.35">
      <c r="A70" s="12"/>
      <c r="B70" s="9"/>
      <c r="C70" s="9"/>
      <c r="D70" s="9"/>
      <c r="E70" s="9"/>
      <c r="F70" s="9"/>
      <c r="G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 x14ac:dyDescent="0.35">
      <c r="A71" s="12"/>
      <c r="B71" s="9"/>
      <c r="C71" s="9"/>
      <c r="D71" s="9"/>
      <c r="E71" s="9"/>
      <c r="F71" s="9"/>
      <c r="G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 x14ac:dyDescent="0.35">
      <c r="A72" s="12"/>
      <c r="B72" s="9"/>
      <c r="C72" s="9"/>
      <c r="D72" s="9"/>
      <c r="E72" s="9"/>
      <c r="F72" s="9"/>
      <c r="G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 x14ac:dyDescent="0.35">
      <c r="A73" s="12"/>
      <c r="B73" s="9"/>
      <c r="C73" s="9"/>
      <c r="D73" s="9"/>
      <c r="E73" s="9"/>
      <c r="F73" s="9"/>
      <c r="G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 x14ac:dyDescent="0.35">
      <c r="A74" s="12"/>
      <c r="B74" s="9"/>
      <c r="C74" s="9"/>
      <c r="D74" s="9"/>
      <c r="E74" s="9"/>
      <c r="F74" s="9"/>
      <c r="G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 x14ac:dyDescent="0.35">
      <c r="A75" s="12"/>
      <c r="B75" s="9"/>
      <c r="C75" s="9"/>
      <c r="D75" s="9"/>
      <c r="E75" s="9"/>
      <c r="F75" s="9"/>
      <c r="G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 x14ac:dyDescent="0.35">
      <c r="A76" s="12"/>
      <c r="B76" s="9"/>
      <c r="C76" s="9"/>
      <c r="D76" s="9"/>
      <c r="E76" s="9"/>
      <c r="F76" s="9"/>
      <c r="G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 x14ac:dyDescent="0.35">
      <c r="A77" s="12"/>
      <c r="B77" s="9"/>
      <c r="C77" s="9"/>
      <c r="D77" s="9"/>
      <c r="E77" s="9"/>
      <c r="F77" s="9"/>
      <c r="G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 x14ac:dyDescent="0.35">
      <c r="A78" s="12"/>
      <c r="B78" s="9"/>
      <c r="C78" s="9"/>
      <c r="D78" s="9"/>
      <c r="E78" s="9"/>
      <c r="F78" s="9"/>
      <c r="G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 x14ac:dyDescent="0.35">
      <c r="A79" s="12"/>
      <c r="B79" s="9"/>
      <c r="C79" s="9"/>
      <c r="D79" s="9"/>
      <c r="E79" s="9"/>
      <c r="F79" s="9"/>
      <c r="G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 x14ac:dyDescent="0.35">
      <c r="A80" s="12"/>
      <c r="B80" s="9"/>
      <c r="C80" s="9"/>
      <c r="D80" s="9"/>
      <c r="E80" s="9"/>
      <c r="F80" s="9"/>
      <c r="G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 x14ac:dyDescent="0.35">
      <c r="A81" s="12"/>
      <c r="B81" s="9"/>
      <c r="C81" s="9"/>
      <c r="D81" s="9"/>
      <c r="E81" s="9"/>
      <c r="F81" s="9"/>
      <c r="G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 x14ac:dyDescent="0.35">
      <c r="A82" s="12"/>
      <c r="B82" s="9"/>
      <c r="C82" s="9"/>
      <c r="D82" s="9"/>
      <c r="E82" s="9"/>
      <c r="F82" s="9"/>
      <c r="G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 x14ac:dyDescent="0.35">
      <c r="A83" s="12"/>
      <c r="B83" s="9"/>
      <c r="C83" s="9"/>
      <c r="D83" s="9"/>
      <c r="E83" s="9"/>
      <c r="F83" s="9"/>
      <c r="G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 x14ac:dyDescent="0.35">
      <c r="A84" s="12"/>
      <c r="B84" s="9"/>
      <c r="C84" s="9"/>
      <c r="D84" s="9"/>
      <c r="E84" s="9"/>
      <c r="F84" s="9"/>
      <c r="G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 x14ac:dyDescent="0.35">
      <c r="A85" s="12"/>
      <c r="B85" s="9"/>
      <c r="C85" s="9"/>
      <c r="D85" s="9"/>
      <c r="E85" s="9"/>
      <c r="F85" s="9"/>
      <c r="G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 x14ac:dyDescent="0.35">
      <c r="A86" s="12"/>
      <c r="B86" s="9"/>
      <c r="C86" s="9"/>
      <c r="D86" s="9"/>
      <c r="E86" s="9"/>
      <c r="F86" s="9"/>
      <c r="G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 x14ac:dyDescent="0.35">
      <c r="A87" s="12"/>
      <c r="B87" s="9"/>
      <c r="C87" s="9"/>
      <c r="D87" s="9"/>
      <c r="E87" s="9"/>
      <c r="F87" s="9"/>
      <c r="G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 x14ac:dyDescent="0.35">
      <c r="A88" s="12"/>
      <c r="B88" s="9"/>
      <c r="C88" s="9"/>
      <c r="D88" s="9"/>
      <c r="E88" s="9"/>
      <c r="F88" s="9"/>
      <c r="G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 x14ac:dyDescent="0.35">
      <c r="A89" s="12"/>
      <c r="B89" s="9"/>
      <c r="C89" s="9"/>
      <c r="D89" s="9"/>
      <c r="E89" s="9"/>
      <c r="F89" s="9"/>
      <c r="G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 x14ac:dyDescent="0.35">
      <c r="A90" s="12"/>
      <c r="B90" s="9"/>
      <c r="C90" s="9"/>
      <c r="D90" s="9"/>
      <c r="E90" s="9"/>
      <c r="F90" s="9"/>
      <c r="G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 x14ac:dyDescent="0.35">
      <c r="A91" s="12"/>
      <c r="B91" s="9"/>
      <c r="C91" s="9"/>
      <c r="D91" s="9"/>
      <c r="E91" s="9"/>
      <c r="F91" s="9"/>
      <c r="G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 x14ac:dyDescent="0.35">
      <c r="A92" s="12"/>
      <c r="B92" s="9"/>
      <c r="C92" s="9"/>
      <c r="D92" s="9"/>
      <c r="E92" s="9"/>
      <c r="F92" s="9"/>
      <c r="G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 x14ac:dyDescent="0.35">
      <c r="A93" s="12"/>
      <c r="B93" s="9"/>
      <c r="C93" s="9"/>
      <c r="D93" s="9"/>
      <c r="E93" s="9"/>
      <c r="F93" s="9"/>
      <c r="G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 x14ac:dyDescent="0.35">
      <c r="A94" s="12"/>
      <c r="B94" s="9"/>
      <c r="C94" s="9"/>
      <c r="D94" s="9"/>
      <c r="E94" s="9"/>
      <c r="F94" s="9"/>
      <c r="G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 x14ac:dyDescent="0.35">
      <c r="A95" s="12"/>
      <c r="B95" s="9"/>
      <c r="C95" s="9"/>
      <c r="D95" s="9"/>
      <c r="E95" s="9"/>
      <c r="F95" s="9"/>
      <c r="G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 x14ac:dyDescent="0.35">
      <c r="A96" s="12"/>
      <c r="B96" s="9"/>
      <c r="C96" s="9"/>
      <c r="D96" s="9"/>
      <c r="E96" s="9"/>
      <c r="F96" s="9"/>
      <c r="G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 x14ac:dyDescent="0.35">
      <c r="A97" s="12"/>
      <c r="B97" s="9"/>
      <c r="C97" s="9"/>
      <c r="D97" s="9"/>
      <c r="E97" s="9"/>
      <c r="F97" s="9"/>
      <c r="G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 x14ac:dyDescent="0.35">
      <c r="A98" s="12"/>
      <c r="B98" s="9"/>
      <c r="C98" s="9"/>
      <c r="D98" s="9"/>
      <c r="E98" s="9"/>
      <c r="F98" s="9"/>
      <c r="G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 x14ac:dyDescent="0.35">
      <c r="A99" s="12"/>
      <c r="B99" s="9"/>
      <c r="C99" s="9"/>
      <c r="D99" s="9"/>
      <c r="E99" s="9"/>
      <c r="F99" s="9"/>
      <c r="G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 x14ac:dyDescent="0.35">
      <c r="A100" s="12"/>
      <c r="B100" s="9"/>
      <c r="C100" s="9"/>
      <c r="D100" s="9"/>
      <c r="E100" s="9"/>
      <c r="F100" s="9"/>
      <c r="G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 x14ac:dyDescent="0.35">
      <c r="A101" s="12"/>
      <c r="B101" s="9"/>
      <c r="C101" s="9"/>
      <c r="D101" s="9"/>
      <c r="E101" s="9"/>
      <c r="F101" s="9"/>
      <c r="G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 x14ac:dyDescent="0.35">
      <c r="A102" s="12"/>
      <c r="B102" s="9"/>
      <c r="C102" s="9"/>
      <c r="D102" s="9"/>
      <c r="E102" s="9"/>
      <c r="F102" s="9"/>
      <c r="G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 x14ac:dyDescent="0.35">
      <c r="A103" s="12"/>
      <c r="B103" s="9"/>
      <c r="C103" s="9"/>
      <c r="D103" s="9"/>
      <c r="E103" s="9"/>
      <c r="F103" s="9"/>
      <c r="G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 x14ac:dyDescent="0.35">
      <c r="A104" s="12"/>
      <c r="B104" s="9"/>
      <c r="C104" s="9"/>
      <c r="D104" s="9"/>
      <c r="E104" s="9"/>
      <c r="F104" s="9"/>
      <c r="G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 x14ac:dyDescent="0.35">
      <c r="A105" s="12"/>
      <c r="B105" s="9"/>
      <c r="C105" s="9"/>
      <c r="D105" s="9"/>
      <c r="E105" s="9"/>
      <c r="F105" s="9"/>
      <c r="G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 x14ac:dyDescent="0.35">
      <c r="A106" s="12"/>
      <c r="B106" s="9"/>
      <c r="C106" s="9"/>
      <c r="D106" s="9"/>
      <c r="E106" s="9"/>
      <c r="F106" s="9"/>
      <c r="G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 x14ac:dyDescent="0.35">
      <c r="A107" s="12"/>
      <c r="B107" s="9"/>
      <c r="C107" s="9"/>
      <c r="D107" s="9"/>
      <c r="E107" s="9"/>
      <c r="F107" s="9"/>
      <c r="G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 x14ac:dyDescent="0.35">
      <c r="A108" s="12"/>
      <c r="B108" s="9"/>
      <c r="C108" s="9"/>
      <c r="D108" s="9"/>
      <c r="E108" s="9"/>
      <c r="F108" s="9"/>
      <c r="G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 x14ac:dyDescent="0.35">
      <c r="A109" s="12"/>
      <c r="B109" s="9"/>
      <c r="C109" s="9"/>
      <c r="D109" s="9"/>
      <c r="E109" s="9"/>
      <c r="F109" s="9"/>
      <c r="G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 x14ac:dyDescent="0.35">
      <c r="A110" s="12"/>
      <c r="B110" s="9"/>
      <c r="C110" s="9"/>
      <c r="D110" s="9"/>
      <c r="E110" s="9"/>
      <c r="F110" s="9"/>
      <c r="G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 x14ac:dyDescent="0.35">
      <c r="A111" s="12"/>
      <c r="B111" s="9"/>
      <c r="C111" s="9"/>
      <c r="D111" s="9"/>
      <c r="E111" s="9"/>
      <c r="F111" s="9"/>
      <c r="G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 x14ac:dyDescent="0.35">
      <c r="A112" s="12"/>
      <c r="B112" s="9"/>
      <c r="C112" s="9"/>
      <c r="D112" s="9"/>
      <c r="E112" s="9"/>
      <c r="F112" s="9"/>
      <c r="G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 x14ac:dyDescent="0.35">
      <c r="A113" s="12"/>
      <c r="B113" s="9"/>
      <c r="C113" s="9"/>
      <c r="D113" s="9"/>
      <c r="E113" s="9"/>
      <c r="F113" s="9"/>
      <c r="G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 x14ac:dyDescent="0.35">
      <c r="A114" s="12"/>
      <c r="B114" s="9"/>
      <c r="C114" s="9"/>
      <c r="D114" s="9"/>
      <c r="E114" s="9"/>
      <c r="F114" s="9"/>
      <c r="G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 x14ac:dyDescent="0.35">
      <c r="A115" s="12"/>
      <c r="B115" s="9"/>
      <c r="C115" s="9"/>
      <c r="D115" s="9"/>
      <c r="E115" s="9"/>
      <c r="F115" s="9"/>
      <c r="G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 x14ac:dyDescent="0.35">
      <c r="A116" s="12"/>
      <c r="B116" s="9"/>
      <c r="C116" s="9"/>
      <c r="D116" s="9"/>
      <c r="E116" s="9"/>
      <c r="F116" s="9"/>
      <c r="G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 x14ac:dyDescent="0.35">
      <c r="A117" s="12"/>
      <c r="B117" s="9"/>
      <c r="C117" s="9"/>
      <c r="D117" s="9"/>
      <c r="E117" s="9"/>
      <c r="F117" s="9"/>
      <c r="G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 x14ac:dyDescent="0.35">
      <c r="A118" s="12"/>
      <c r="B118" s="9"/>
      <c r="C118" s="9"/>
      <c r="D118" s="9"/>
      <c r="E118" s="9"/>
      <c r="F118" s="9"/>
      <c r="G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 x14ac:dyDescent="0.35">
      <c r="A119" s="12"/>
      <c r="B119" s="9"/>
      <c r="C119" s="9"/>
      <c r="D119" s="9"/>
      <c r="E119" s="9"/>
      <c r="F119" s="9"/>
      <c r="G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 x14ac:dyDescent="0.35">
      <c r="A120" s="12"/>
      <c r="B120" s="9"/>
      <c r="C120" s="9"/>
      <c r="D120" s="9"/>
      <c r="E120" s="9"/>
      <c r="F120" s="9"/>
      <c r="G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 x14ac:dyDescent="0.35">
      <c r="A121" s="12"/>
      <c r="B121" s="9"/>
      <c r="C121" s="9"/>
      <c r="D121" s="9"/>
      <c r="E121" s="9"/>
      <c r="F121" s="9"/>
      <c r="G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 x14ac:dyDescent="0.35">
      <c r="A122" s="12"/>
      <c r="B122" s="9"/>
      <c r="C122" s="9"/>
      <c r="D122" s="9"/>
      <c r="E122" s="9"/>
      <c r="F122" s="9"/>
      <c r="G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 x14ac:dyDescent="0.35">
      <c r="A123" s="12"/>
      <c r="B123" s="9"/>
      <c r="C123" s="9"/>
      <c r="D123" s="9"/>
      <c r="E123" s="9"/>
      <c r="F123" s="9"/>
      <c r="G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 x14ac:dyDescent="0.35">
      <c r="A124" s="12"/>
      <c r="B124" s="9"/>
      <c r="C124" s="9"/>
      <c r="D124" s="9"/>
      <c r="E124" s="9"/>
      <c r="F124" s="9"/>
      <c r="G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 x14ac:dyDescent="0.35">
      <c r="A125" s="12"/>
      <c r="B125" s="9"/>
      <c r="C125" s="9"/>
      <c r="D125" s="9"/>
      <c r="E125" s="9"/>
      <c r="F125" s="9"/>
      <c r="G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 x14ac:dyDescent="0.35">
      <c r="A126" s="12"/>
      <c r="B126" s="9"/>
      <c r="C126" s="9"/>
      <c r="D126" s="9"/>
      <c r="E126" s="9"/>
      <c r="F126" s="9"/>
      <c r="G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 x14ac:dyDescent="0.35">
      <c r="A127" s="12"/>
      <c r="B127" s="9"/>
      <c r="C127" s="9"/>
      <c r="D127" s="9"/>
      <c r="E127" s="9"/>
      <c r="F127" s="9"/>
      <c r="G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 x14ac:dyDescent="0.35">
      <c r="A128" s="12"/>
      <c r="B128" s="9"/>
      <c r="C128" s="9"/>
      <c r="D128" s="9"/>
      <c r="E128" s="9"/>
      <c r="F128" s="9"/>
      <c r="G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 x14ac:dyDescent="0.35">
      <c r="A129" s="12"/>
      <c r="B129" s="9"/>
      <c r="C129" s="9"/>
      <c r="D129" s="9"/>
      <c r="E129" s="9"/>
      <c r="F129" s="9"/>
      <c r="G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 x14ac:dyDescent="0.35">
      <c r="A130" s="12"/>
      <c r="B130" s="9"/>
      <c r="C130" s="9"/>
      <c r="D130" s="9"/>
      <c r="E130" s="9"/>
      <c r="F130" s="9"/>
      <c r="G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 x14ac:dyDescent="0.35">
      <c r="A131" s="12"/>
      <c r="B131" s="9"/>
      <c r="C131" s="9"/>
      <c r="D131" s="9"/>
      <c r="E131" s="9"/>
      <c r="F131" s="9"/>
      <c r="G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 x14ac:dyDescent="0.35">
      <c r="A132" s="12"/>
      <c r="B132" s="9"/>
      <c r="C132" s="9"/>
      <c r="D132" s="9"/>
      <c r="E132" s="9"/>
      <c r="F132" s="9"/>
      <c r="G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 x14ac:dyDescent="0.35">
      <c r="A133" s="12"/>
      <c r="B133" s="9"/>
      <c r="C133" s="9"/>
      <c r="D133" s="9"/>
      <c r="E133" s="9"/>
      <c r="F133" s="9"/>
      <c r="G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 x14ac:dyDescent="0.35">
      <c r="A134" s="12"/>
      <c r="B134" s="9"/>
      <c r="C134" s="9"/>
      <c r="D134" s="9"/>
      <c r="E134" s="9"/>
      <c r="F134" s="9"/>
      <c r="G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 x14ac:dyDescent="0.35">
      <c r="A135" s="12"/>
      <c r="B135" s="9"/>
      <c r="C135" s="9"/>
      <c r="D135" s="9"/>
      <c r="E135" s="9"/>
      <c r="F135" s="9"/>
      <c r="G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 x14ac:dyDescent="0.35">
      <c r="A136" s="12"/>
      <c r="B136" s="9"/>
      <c r="C136" s="9"/>
      <c r="D136" s="9"/>
      <c r="E136" s="9"/>
      <c r="F136" s="9"/>
      <c r="G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 x14ac:dyDescent="0.35">
      <c r="A137" s="12"/>
      <c r="B137" s="9"/>
      <c r="C137" s="9"/>
      <c r="D137" s="9"/>
      <c r="E137" s="9"/>
      <c r="F137" s="9"/>
      <c r="G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 x14ac:dyDescent="0.35">
      <c r="A138" s="12"/>
      <c r="B138" s="9"/>
      <c r="C138" s="9"/>
      <c r="D138" s="9"/>
      <c r="E138" s="9"/>
      <c r="F138" s="9"/>
      <c r="G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 x14ac:dyDescent="0.35">
      <c r="A139" s="12"/>
      <c r="B139" s="9"/>
      <c r="C139" s="9"/>
      <c r="D139" s="9"/>
      <c r="E139" s="9"/>
      <c r="F139" s="9"/>
      <c r="G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 x14ac:dyDescent="0.35">
      <c r="A140" s="12"/>
      <c r="B140" s="9"/>
      <c r="C140" s="9"/>
      <c r="D140" s="9"/>
      <c r="E140" s="9"/>
      <c r="F140" s="9"/>
      <c r="G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 x14ac:dyDescent="0.35">
      <c r="A141" s="12"/>
      <c r="B141" s="9"/>
      <c r="C141" s="9"/>
      <c r="D141" s="9"/>
      <c r="E141" s="9"/>
      <c r="F141" s="9"/>
      <c r="G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 x14ac:dyDescent="0.35">
      <c r="A142" s="12"/>
      <c r="B142" s="9"/>
      <c r="C142" s="9"/>
      <c r="D142" s="9"/>
      <c r="E142" s="9"/>
      <c r="F142" s="9"/>
      <c r="G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 x14ac:dyDescent="0.35">
      <c r="A143" s="12"/>
      <c r="B143" s="9"/>
      <c r="C143" s="9"/>
      <c r="D143" s="9"/>
      <c r="E143" s="9"/>
      <c r="F143" s="9"/>
      <c r="G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 x14ac:dyDescent="0.35">
      <c r="A144" s="12"/>
      <c r="B144" s="9"/>
      <c r="C144" s="9"/>
      <c r="D144" s="9"/>
      <c r="E144" s="9"/>
      <c r="F144" s="9"/>
      <c r="G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 x14ac:dyDescent="0.35">
      <c r="A145" s="12"/>
      <c r="B145" s="9"/>
      <c r="C145" s="9"/>
      <c r="D145" s="9"/>
      <c r="E145" s="9"/>
      <c r="F145" s="9"/>
      <c r="G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 x14ac:dyDescent="0.35">
      <c r="A146" s="12"/>
      <c r="B146" s="9"/>
      <c r="C146" s="9"/>
      <c r="D146" s="9"/>
      <c r="E146" s="9"/>
      <c r="F146" s="9"/>
      <c r="G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 x14ac:dyDescent="0.35">
      <c r="A147" s="12"/>
      <c r="B147" s="9"/>
      <c r="C147" s="9"/>
      <c r="D147" s="9"/>
      <c r="E147" s="9"/>
      <c r="F147" s="9"/>
      <c r="G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 x14ac:dyDescent="0.35">
      <c r="A148" s="12"/>
      <c r="B148" s="9"/>
      <c r="C148" s="9"/>
      <c r="D148" s="9"/>
      <c r="E148" s="9"/>
      <c r="F148" s="9"/>
      <c r="G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 x14ac:dyDescent="0.35">
      <c r="A149" s="12"/>
      <c r="B149" s="9"/>
      <c r="C149" s="9"/>
      <c r="D149" s="9"/>
      <c r="E149" s="9"/>
      <c r="F149" s="9"/>
      <c r="G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 x14ac:dyDescent="0.35">
      <c r="A150" s="12"/>
      <c r="B150" s="9"/>
      <c r="C150" s="9"/>
      <c r="D150" s="9"/>
      <c r="E150" s="9"/>
      <c r="F150" s="9"/>
      <c r="G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 x14ac:dyDescent="0.35">
      <c r="A151" s="12"/>
      <c r="B151" s="9"/>
      <c r="C151" s="9"/>
      <c r="D151" s="9"/>
      <c r="E151" s="9"/>
      <c r="F151" s="9"/>
      <c r="G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 x14ac:dyDescent="0.35">
      <c r="A152" s="12"/>
      <c r="B152" s="9"/>
      <c r="C152" s="9"/>
      <c r="D152" s="9"/>
      <c r="E152" s="9"/>
      <c r="F152" s="9"/>
      <c r="G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 x14ac:dyDescent="0.35">
      <c r="A153" s="12"/>
      <c r="B153" s="9"/>
      <c r="C153" s="9"/>
      <c r="D153" s="9"/>
      <c r="E153" s="9"/>
      <c r="F153" s="9"/>
      <c r="G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 x14ac:dyDescent="0.35">
      <c r="A154" s="12"/>
      <c r="B154" s="9"/>
      <c r="C154" s="9"/>
      <c r="D154" s="9"/>
      <c r="E154" s="9"/>
      <c r="F154" s="9"/>
      <c r="G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 x14ac:dyDescent="0.35">
      <c r="A155" s="12"/>
      <c r="B155" s="9"/>
      <c r="C155" s="9"/>
      <c r="D155" s="9"/>
      <c r="E155" s="9"/>
      <c r="F155" s="9"/>
      <c r="G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 x14ac:dyDescent="0.35">
      <c r="A156" s="12"/>
      <c r="B156" s="9"/>
      <c r="C156" s="9"/>
      <c r="D156" s="9"/>
      <c r="E156" s="9"/>
      <c r="F156" s="9"/>
      <c r="G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 x14ac:dyDescent="0.35">
      <c r="A157" s="12"/>
      <c r="B157" s="9"/>
      <c r="C157" s="9"/>
      <c r="D157" s="9"/>
      <c r="E157" s="9"/>
      <c r="F157" s="9"/>
      <c r="G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 x14ac:dyDescent="0.35">
      <c r="A158" s="12"/>
      <c r="B158" s="9"/>
      <c r="C158" s="9"/>
      <c r="D158" s="9"/>
      <c r="E158" s="9"/>
      <c r="F158" s="9"/>
      <c r="G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 x14ac:dyDescent="0.35">
      <c r="A159" s="12"/>
      <c r="B159" s="9"/>
      <c r="C159" s="9"/>
      <c r="D159" s="9"/>
      <c r="E159" s="9"/>
      <c r="F159" s="9"/>
      <c r="G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 x14ac:dyDescent="0.35">
      <c r="A160" s="12"/>
      <c r="B160" s="9"/>
      <c r="C160" s="9"/>
      <c r="D160" s="9"/>
      <c r="E160" s="9"/>
      <c r="F160" s="9"/>
      <c r="G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 x14ac:dyDescent="0.35">
      <c r="A161" s="12"/>
      <c r="B161" s="9"/>
      <c r="C161" s="9"/>
      <c r="D161" s="9"/>
      <c r="E161" s="9"/>
      <c r="F161" s="9"/>
      <c r="G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 x14ac:dyDescent="0.35">
      <c r="A162" s="12"/>
      <c r="B162" s="9"/>
      <c r="C162" s="9"/>
      <c r="D162" s="9"/>
      <c r="E162" s="9"/>
      <c r="F162" s="9"/>
      <c r="G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 x14ac:dyDescent="0.35">
      <c r="A163" s="12"/>
      <c r="B163" s="9"/>
      <c r="C163" s="9"/>
      <c r="D163" s="9"/>
      <c r="E163" s="9"/>
      <c r="F163" s="9"/>
      <c r="G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 x14ac:dyDescent="0.35">
      <c r="A164" s="12"/>
      <c r="B164" s="9"/>
      <c r="C164" s="9"/>
      <c r="D164" s="9"/>
      <c r="E164" s="9"/>
      <c r="F164" s="9"/>
      <c r="G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 x14ac:dyDescent="0.35">
      <c r="A165" s="12"/>
      <c r="B165" s="9"/>
      <c r="C165" s="9"/>
      <c r="D165" s="9"/>
      <c r="E165" s="9"/>
      <c r="F165" s="9"/>
      <c r="G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 x14ac:dyDescent="0.35">
      <c r="A166" s="12"/>
      <c r="B166" s="9"/>
      <c r="C166" s="9"/>
      <c r="D166" s="9"/>
      <c r="E166" s="9"/>
      <c r="F166" s="9"/>
      <c r="G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 x14ac:dyDescent="0.35">
      <c r="A167" s="12"/>
      <c r="B167" s="9"/>
      <c r="C167" s="9"/>
      <c r="D167" s="9"/>
      <c r="E167" s="9"/>
      <c r="F167" s="9"/>
      <c r="G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 x14ac:dyDescent="0.35">
      <c r="A168" s="12"/>
      <c r="B168" s="9"/>
      <c r="C168" s="9"/>
      <c r="D168" s="9"/>
      <c r="E168" s="9"/>
      <c r="F168" s="9"/>
      <c r="G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 x14ac:dyDescent="0.35">
      <c r="A169" s="12"/>
      <c r="B169" s="9"/>
      <c r="C169" s="9"/>
      <c r="D169" s="9"/>
      <c r="E169" s="9"/>
      <c r="F169" s="9"/>
      <c r="G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 x14ac:dyDescent="0.35">
      <c r="A170" s="12"/>
      <c r="B170" s="9"/>
      <c r="C170" s="9"/>
      <c r="D170" s="9"/>
      <c r="E170" s="9"/>
      <c r="F170" s="9"/>
      <c r="G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 x14ac:dyDescent="0.35">
      <c r="A171" s="12"/>
      <c r="B171" s="9"/>
      <c r="C171" s="9"/>
      <c r="D171" s="9"/>
      <c r="E171" s="9"/>
      <c r="F171" s="9"/>
      <c r="G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 x14ac:dyDescent="0.35">
      <c r="A172" s="12"/>
      <c r="B172" s="9"/>
      <c r="C172" s="9"/>
      <c r="D172" s="9"/>
      <c r="E172" s="9"/>
      <c r="F172" s="9"/>
      <c r="G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 x14ac:dyDescent="0.35">
      <c r="A173" s="12"/>
      <c r="B173" s="9"/>
      <c r="C173" s="9"/>
      <c r="D173" s="9"/>
      <c r="E173" s="9"/>
      <c r="F173" s="9"/>
      <c r="G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 x14ac:dyDescent="0.35">
      <c r="A174" s="12"/>
      <c r="B174" s="9"/>
      <c r="C174" s="9"/>
      <c r="D174" s="9"/>
      <c r="E174" s="9"/>
      <c r="F174" s="9"/>
      <c r="G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 x14ac:dyDescent="0.35">
      <c r="A175" s="12"/>
      <c r="B175" s="9"/>
      <c r="C175" s="9"/>
      <c r="D175" s="9"/>
      <c r="E175" s="9"/>
      <c r="F175" s="9"/>
      <c r="G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 x14ac:dyDescent="0.35">
      <c r="A176" s="12"/>
      <c r="B176" s="9"/>
      <c r="C176" s="9"/>
      <c r="D176" s="9"/>
      <c r="E176" s="9"/>
      <c r="F176" s="9"/>
      <c r="G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 x14ac:dyDescent="0.35">
      <c r="A177" s="12"/>
      <c r="B177" s="9"/>
      <c r="C177" s="9"/>
      <c r="D177" s="9"/>
      <c r="E177" s="9"/>
      <c r="F177" s="9"/>
      <c r="G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 x14ac:dyDescent="0.35">
      <c r="A178" s="12"/>
      <c r="B178" s="9"/>
      <c r="C178" s="9"/>
      <c r="D178" s="9"/>
      <c r="E178" s="9"/>
      <c r="F178" s="9"/>
      <c r="G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 x14ac:dyDescent="0.35">
      <c r="A179" s="12"/>
      <c r="B179" s="9"/>
      <c r="C179" s="9"/>
      <c r="D179" s="9"/>
      <c r="E179" s="9"/>
      <c r="F179" s="9"/>
      <c r="G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 x14ac:dyDescent="0.35">
      <c r="A180" s="12"/>
      <c r="B180" s="9"/>
      <c r="C180" s="9"/>
      <c r="D180" s="9"/>
      <c r="E180" s="9"/>
      <c r="F180" s="9"/>
      <c r="G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 x14ac:dyDescent="0.35">
      <c r="A181" s="12"/>
      <c r="B181" s="9"/>
      <c r="C181" s="9"/>
      <c r="D181" s="9"/>
      <c r="E181" s="9"/>
      <c r="F181" s="9"/>
      <c r="G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 x14ac:dyDescent="0.35">
      <c r="A182" s="12"/>
      <c r="B182" s="9"/>
      <c r="C182" s="9"/>
      <c r="D182" s="9"/>
      <c r="E182" s="9"/>
      <c r="F182" s="9"/>
      <c r="G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 x14ac:dyDescent="0.35">
      <c r="A183" s="12"/>
      <c r="B183" s="9"/>
      <c r="C183" s="9"/>
      <c r="D183" s="9"/>
      <c r="E183" s="9"/>
      <c r="F183" s="9"/>
      <c r="G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 x14ac:dyDescent="0.35">
      <c r="A184" s="12"/>
      <c r="B184" s="9"/>
      <c r="C184" s="9"/>
      <c r="D184" s="9"/>
      <c r="E184" s="9"/>
      <c r="F184" s="9"/>
      <c r="G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 x14ac:dyDescent="0.35">
      <c r="A185" s="12"/>
      <c r="B185" s="9"/>
      <c r="C185" s="9"/>
      <c r="D185" s="9"/>
      <c r="E185" s="9"/>
      <c r="F185" s="9"/>
      <c r="G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 x14ac:dyDescent="0.35">
      <c r="A186" s="12"/>
      <c r="B186" s="9"/>
      <c r="C186" s="9"/>
      <c r="D186" s="9"/>
      <c r="E186" s="9"/>
      <c r="F186" s="9"/>
      <c r="G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 x14ac:dyDescent="0.35">
      <c r="A187" s="12"/>
      <c r="B187" s="9"/>
      <c r="C187" s="9"/>
      <c r="D187" s="9"/>
      <c r="E187" s="9"/>
      <c r="F187" s="9"/>
      <c r="G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 x14ac:dyDescent="0.35">
      <c r="A188" s="12"/>
      <c r="B188" s="9"/>
      <c r="C188" s="9"/>
      <c r="D188" s="9"/>
      <c r="E188" s="9"/>
      <c r="F188" s="9"/>
      <c r="G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 x14ac:dyDescent="0.35">
      <c r="A189" s="12"/>
      <c r="B189" s="9"/>
      <c r="C189" s="9"/>
      <c r="D189" s="9"/>
      <c r="E189" s="9"/>
      <c r="F189" s="9"/>
      <c r="G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 x14ac:dyDescent="0.35">
      <c r="A190" s="12"/>
      <c r="B190" s="9"/>
      <c r="C190" s="9"/>
      <c r="D190" s="9"/>
      <c r="E190" s="9"/>
      <c r="F190" s="9"/>
      <c r="G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 x14ac:dyDescent="0.35">
      <c r="A191" s="12"/>
      <c r="B191" s="9"/>
      <c r="C191" s="9"/>
      <c r="D191" s="9"/>
      <c r="E191" s="9"/>
      <c r="F191" s="9"/>
      <c r="G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 x14ac:dyDescent="0.35">
      <c r="A192" s="12"/>
      <c r="B192" s="9"/>
      <c r="C192" s="9"/>
      <c r="D192" s="9"/>
      <c r="E192" s="9"/>
      <c r="F192" s="9"/>
      <c r="G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 x14ac:dyDescent="0.35">
      <c r="A193" s="12"/>
      <c r="B193" s="9"/>
      <c r="C193" s="9"/>
      <c r="D193" s="9"/>
      <c r="E193" s="9"/>
      <c r="F193" s="9"/>
      <c r="G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 x14ac:dyDescent="0.35">
      <c r="A194" s="12"/>
      <c r="B194" s="9"/>
      <c r="C194" s="9"/>
      <c r="D194" s="9"/>
      <c r="E194" s="9"/>
      <c r="F194" s="9"/>
      <c r="G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 x14ac:dyDescent="0.35">
      <c r="A195" s="12"/>
      <c r="B195" s="9"/>
      <c r="C195" s="9"/>
      <c r="D195" s="9"/>
      <c r="E195" s="9"/>
      <c r="F195" s="9"/>
      <c r="G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 x14ac:dyDescent="0.35">
      <c r="A196" s="12"/>
      <c r="B196" s="9"/>
      <c r="C196" s="9"/>
      <c r="D196" s="9"/>
      <c r="E196" s="9"/>
      <c r="F196" s="9"/>
      <c r="G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 x14ac:dyDescent="0.35">
      <c r="A197" s="12"/>
      <c r="B197" s="9"/>
      <c r="C197" s="9"/>
      <c r="D197" s="9"/>
      <c r="E197" s="9"/>
      <c r="F197" s="9"/>
      <c r="G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 x14ac:dyDescent="0.35">
      <c r="A198" s="12"/>
      <c r="B198" s="9"/>
      <c r="C198" s="9"/>
      <c r="D198" s="9"/>
      <c r="E198" s="9"/>
      <c r="F198" s="9"/>
      <c r="G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 x14ac:dyDescent="0.35">
      <c r="A199" s="12"/>
      <c r="B199" s="9"/>
      <c r="C199" s="9"/>
      <c r="D199" s="9"/>
      <c r="E199" s="9"/>
      <c r="F199" s="9"/>
      <c r="G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 x14ac:dyDescent="0.35">
      <c r="A200" s="12"/>
      <c r="B200" s="9"/>
      <c r="C200" s="9"/>
      <c r="D200" s="9"/>
      <c r="E200" s="9"/>
      <c r="F200" s="9"/>
      <c r="G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 x14ac:dyDescent="0.35">
      <c r="A201" s="12"/>
      <c r="B201" s="9"/>
      <c r="C201" s="9"/>
      <c r="D201" s="9"/>
      <c r="E201" s="9"/>
      <c r="F201" s="9"/>
      <c r="G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 x14ac:dyDescent="0.35">
      <c r="A202" s="12"/>
      <c r="B202" s="9"/>
      <c r="C202" s="9"/>
      <c r="D202" s="9"/>
      <c r="E202" s="9"/>
      <c r="F202" s="9"/>
      <c r="G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 x14ac:dyDescent="0.35">
      <c r="A203" s="12"/>
      <c r="B203" s="9"/>
      <c r="C203" s="9"/>
      <c r="D203" s="9"/>
      <c r="E203" s="9"/>
      <c r="F203" s="9"/>
      <c r="G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 x14ac:dyDescent="0.35">
      <c r="A204" s="12"/>
      <c r="B204" s="9"/>
      <c r="C204" s="9"/>
      <c r="D204" s="9"/>
      <c r="E204" s="9"/>
      <c r="F204" s="9"/>
      <c r="G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 x14ac:dyDescent="0.35">
      <c r="A205" s="12"/>
      <c r="B205" s="9"/>
      <c r="C205" s="9"/>
      <c r="D205" s="9"/>
      <c r="E205" s="9"/>
      <c r="F205" s="9"/>
      <c r="G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 x14ac:dyDescent="0.35">
      <c r="A206" s="12"/>
      <c r="B206" s="9"/>
      <c r="C206" s="9"/>
      <c r="D206" s="9"/>
      <c r="E206" s="9"/>
      <c r="F206" s="9"/>
      <c r="G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 x14ac:dyDescent="0.35">
      <c r="A207" s="12"/>
      <c r="B207" s="9"/>
      <c r="C207" s="9"/>
      <c r="D207" s="9"/>
      <c r="E207" s="9"/>
      <c r="F207" s="9"/>
      <c r="G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 x14ac:dyDescent="0.35">
      <c r="A208" s="12"/>
      <c r="B208" s="9"/>
      <c r="C208" s="9"/>
      <c r="D208" s="9"/>
      <c r="E208" s="9"/>
      <c r="F208" s="9"/>
      <c r="G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 x14ac:dyDescent="0.35">
      <c r="A209" s="12"/>
      <c r="B209" s="9"/>
      <c r="C209" s="9"/>
      <c r="D209" s="9"/>
      <c r="E209" s="9"/>
      <c r="F209" s="9"/>
      <c r="G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 x14ac:dyDescent="0.35">
      <c r="A210" s="12"/>
      <c r="B210" s="9"/>
      <c r="C210" s="9"/>
      <c r="D210" s="9"/>
      <c r="E210" s="9"/>
      <c r="F210" s="9"/>
      <c r="G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 x14ac:dyDescent="0.35">
      <c r="A211" s="12"/>
      <c r="B211" s="9"/>
      <c r="C211" s="9"/>
      <c r="D211" s="9"/>
      <c r="E211" s="9"/>
      <c r="F211" s="9"/>
      <c r="G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 x14ac:dyDescent="0.35">
      <c r="A212" s="12"/>
      <c r="B212" s="9"/>
      <c r="C212" s="9"/>
      <c r="D212" s="9"/>
      <c r="E212" s="9"/>
      <c r="F212" s="9"/>
      <c r="G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 x14ac:dyDescent="0.35">
      <c r="A213" s="12"/>
      <c r="B213" s="9"/>
      <c r="C213" s="9"/>
      <c r="D213" s="9"/>
      <c r="E213" s="9"/>
      <c r="F213" s="9"/>
      <c r="G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 x14ac:dyDescent="0.35">
      <c r="A214" s="12"/>
      <c r="B214" s="9"/>
      <c r="C214" s="9"/>
      <c r="D214" s="9"/>
      <c r="E214" s="9"/>
      <c r="F214" s="9"/>
      <c r="G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 x14ac:dyDescent="0.35">
      <c r="A215" s="12"/>
      <c r="B215" s="9"/>
      <c r="C215" s="9"/>
      <c r="D215" s="9"/>
      <c r="E215" s="9"/>
      <c r="F215" s="9"/>
      <c r="G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 x14ac:dyDescent="0.35">
      <c r="A216" s="12"/>
      <c r="B216" s="9"/>
      <c r="C216" s="9"/>
      <c r="D216" s="9"/>
      <c r="E216" s="9"/>
      <c r="F216" s="9"/>
      <c r="G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 x14ac:dyDescent="0.35">
      <c r="A217" s="12"/>
      <c r="B217" s="9"/>
      <c r="C217" s="9"/>
      <c r="D217" s="9"/>
      <c r="E217" s="9"/>
      <c r="F217" s="9"/>
      <c r="G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 x14ac:dyDescent="0.35">
      <c r="A218" s="12"/>
      <c r="B218" s="9"/>
      <c r="C218" s="9"/>
      <c r="D218" s="9"/>
      <c r="E218" s="9"/>
      <c r="F218" s="9"/>
      <c r="G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 x14ac:dyDescent="0.35">
      <c r="A219" s="12"/>
      <c r="B219" s="9"/>
      <c r="C219" s="9"/>
      <c r="D219" s="9"/>
      <c r="E219" s="9"/>
      <c r="F219" s="9"/>
      <c r="G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 x14ac:dyDescent="0.35">
      <c r="A220" s="12"/>
      <c r="B220" s="9"/>
      <c r="C220" s="9"/>
      <c r="D220" s="9"/>
      <c r="E220" s="9"/>
      <c r="F220" s="9"/>
      <c r="G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 x14ac:dyDescent="0.35">
      <c r="A221" s="12"/>
      <c r="B221" s="9"/>
      <c r="C221" s="9"/>
      <c r="D221" s="9"/>
      <c r="E221" s="9"/>
      <c r="F221" s="9"/>
      <c r="G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 x14ac:dyDescent="0.35">
      <c r="A222" s="12"/>
      <c r="B222" s="9"/>
      <c r="C222" s="9"/>
      <c r="D222" s="9"/>
      <c r="E222" s="9"/>
      <c r="F222" s="9"/>
      <c r="G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 x14ac:dyDescent="0.35">
      <c r="A223" s="12"/>
      <c r="B223" s="9"/>
      <c r="C223" s="9"/>
      <c r="D223" s="9"/>
      <c r="E223" s="9"/>
      <c r="F223" s="9"/>
      <c r="G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 x14ac:dyDescent="0.35">
      <c r="A224" s="12"/>
      <c r="B224" s="9"/>
      <c r="C224" s="9"/>
      <c r="D224" s="9"/>
      <c r="E224" s="9"/>
      <c r="F224" s="9"/>
      <c r="G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 x14ac:dyDescent="0.35">
      <c r="A225" s="12"/>
      <c r="B225" s="9"/>
      <c r="C225" s="9"/>
      <c r="D225" s="9"/>
      <c r="E225" s="9"/>
      <c r="F225" s="9"/>
      <c r="G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 x14ac:dyDescent="0.35">
      <c r="A226" s="12"/>
      <c r="B226" s="9"/>
      <c r="C226" s="9"/>
      <c r="D226" s="9"/>
      <c r="E226" s="9"/>
      <c r="F226" s="9"/>
      <c r="G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 x14ac:dyDescent="0.35">
      <c r="A227" s="12"/>
      <c r="B227" s="9"/>
      <c r="C227" s="9"/>
      <c r="D227" s="9"/>
      <c r="E227" s="9"/>
      <c r="F227" s="9"/>
      <c r="G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 x14ac:dyDescent="0.35">
      <c r="A228" s="12"/>
      <c r="B228" s="9"/>
      <c r="C228" s="9"/>
      <c r="D228" s="9"/>
      <c r="E228" s="9"/>
      <c r="F228" s="9"/>
      <c r="G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 x14ac:dyDescent="0.35">
      <c r="A229" s="12"/>
      <c r="B229" s="9"/>
      <c r="C229" s="9"/>
      <c r="D229" s="9"/>
      <c r="E229" s="9"/>
      <c r="F229" s="9"/>
      <c r="G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 x14ac:dyDescent="0.35">
      <c r="A230" s="12"/>
      <c r="B230" s="9"/>
      <c r="C230" s="9"/>
      <c r="D230" s="9"/>
      <c r="E230" s="9"/>
      <c r="F230" s="9"/>
      <c r="G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 x14ac:dyDescent="0.35">
      <c r="A231" s="12"/>
      <c r="B231" s="9"/>
      <c r="C231" s="9"/>
      <c r="D231" s="9"/>
      <c r="E231" s="9"/>
      <c r="F231" s="9"/>
      <c r="G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 x14ac:dyDescent="0.35">
      <c r="A232" s="12"/>
      <c r="B232" s="9"/>
      <c r="C232" s="9"/>
      <c r="D232" s="9"/>
      <c r="E232" s="9"/>
      <c r="F232" s="9"/>
      <c r="G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 x14ac:dyDescent="0.35">
      <c r="A233" s="12"/>
      <c r="B233" s="9"/>
      <c r="C233" s="9"/>
      <c r="D233" s="9"/>
      <c r="E233" s="9"/>
      <c r="F233" s="9"/>
      <c r="G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 x14ac:dyDescent="0.35">
      <c r="A234" s="12"/>
      <c r="B234" s="9"/>
      <c r="C234" s="9"/>
      <c r="D234" s="9"/>
      <c r="E234" s="9"/>
      <c r="F234" s="9"/>
      <c r="G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 x14ac:dyDescent="0.35"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 x14ac:dyDescent="0.35"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 x14ac:dyDescent="0.3"/>
    <row r="238" spans="1:26" ht="15.75" customHeight="1" x14ac:dyDescent="0.3"/>
    <row r="239" spans="1:26" ht="15.75" customHeight="1" x14ac:dyDescent="0.3"/>
    <row r="240" spans="1:26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  <row r="1008" ht="15.75" customHeight="1" x14ac:dyDescent="0.3"/>
    <row r="1009" ht="15.75" customHeight="1" x14ac:dyDescent="0.3"/>
    <row r="1010" ht="15.75" customHeight="1" x14ac:dyDescent="0.3"/>
    <row r="1011" ht="15.75" customHeight="1" x14ac:dyDescent="0.3"/>
    <row r="1012" ht="15.75" customHeight="1" x14ac:dyDescent="0.3"/>
    <row r="1013" ht="15.75" customHeight="1" x14ac:dyDescent="0.3"/>
    <row r="1014" ht="15.75" customHeight="1" x14ac:dyDescent="0.3"/>
    <row r="1015" ht="15.75" customHeight="1" x14ac:dyDescent="0.3"/>
    <row r="1016" ht="15.75" customHeight="1" x14ac:dyDescent="0.3"/>
  </sheetData>
  <mergeCells count="4">
    <mergeCell ref="A1:H1"/>
    <mergeCell ref="A3:H3"/>
    <mergeCell ref="A4:H4"/>
    <mergeCell ref="A5:H5"/>
  </mergeCells>
  <pageMargins left="0.7" right="0.7" top="0.75" bottom="0.75" header="0" footer="0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opLeftCell="A11" zoomScale="80" zoomScaleNormal="80" workbookViewId="0">
      <selection activeCell="F23" sqref="F23"/>
    </sheetView>
  </sheetViews>
  <sheetFormatPr defaultRowHeight="14" x14ac:dyDescent="0.3"/>
  <cols>
    <col min="1" max="1" width="9.58203125" bestFit="1" customWidth="1"/>
    <col min="2" max="2" width="14.08203125" customWidth="1"/>
    <col min="3" max="3" width="20.75" customWidth="1"/>
    <col min="4" max="4" width="10.5" customWidth="1"/>
    <col min="5" max="5" width="27.1640625" customWidth="1"/>
    <col min="6" max="6" width="15.9140625" customWidth="1"/>
    <col min="7" max="7" width="12" customWidth="1"/>
    <col min="8" max="8" width="10" customWidth="1"/>
  </cols>
  <sheetData>
    <row r="1" spans="1:8" s="27" customFormat="1" ht="17.5" x14ac:dyDescent="0.35">
      <c r="A1" s="70" t="s">
        <v>62</v>
      </c>
      <c r="B1" s="70"/>
      <c r="C1" s="70"/>
      <c r="D1" s="70"/>
      <c r="E1" s="70"/>
      <c r="F1" s="70"/>
      <c r="G1" s="70"/>
      <c r="H1" s="70"/>
    </row>
    <row r="2" spans="1:8" s="27" customFormat="1" ht="17.5" x14ac:dyDescent="0.35">
      <c r="A2" s="71"/>
      <c r="B2" s="71"/>
      <c r="C2" s="71"/>
      <c r="D2" s="71"/>
      <c r="E2" s="71"/>
      <c r="F2" s="71"/>
      <c r="G2" s="71"/>
      <c r="H2" s="71"/>
    </row>
    <row r="3" spans="1:8" ht="15.5" x14ac:dyDescent="0.3">
      <c r="A3" s="63" t="s">
        <v>64</v>
      </c>
      <c r="B3" s="63"/>
      <c r="C3" s="63"/>
      <c r="D3" s="63"/>
      <c r="E3" s="63"/>
      <c r="F3" s="63"/>
      <c r="G3" s="63"/>
      <c r="H3" s="63"/>
    </row>
    <row r="4" spans="1:8" ht="15.5" x14ac:dyDescent="0.3">
      <c r="A4" s="63" t="s">
        <v>63</v>
      </c>
      <c r="B4" s="63"/>
      <c r="C4" s="63"/>
      <c r="D4" s="63"/>
      <c r="E4" s="63"/>
      <c r="F4" s="63"/>
      <c r="G4" s="63"/>
      <c r="H4" s="63"/>
    </row>
    <row r="5" spans="1:8" s="27" customFormat="1" ht="15.5" x14ac:dyDescent="0.3">
      <c r="A5" s="63" t="s">
        <v>60</v>
      </c>
      <c r="B5" s="63"/>
      <c r="C5" s="63"/>
      <c r="D5" s="63"/>
      <c r="E5" s="63"/>
      <c r="F5" s="63"/>
      <c r="G5" s="63"/>
      <c r="H5" s="63"/>
    </row>
    <row r="6" spans="1:8" x14ac:dyDescent="0.3">
      <c r="A6" s="64" t="s">
        <v>65</v>
      </c>
      <c r="B6" s="65"/>
      <c r="C6" s="65"/>
      <c r="D6" s="65"/>
      <c r="E6" s="65"/>
      <c r="F6" s="65"/>
      <c r="G6" s="65"/>
      <c r="H6" s="66"/>
    </row>
    <row r="7" spans="1:8" ht="94.5" customHeight="1" x14ac:dyDescent="0.3">
      <c r="A7" s="1" t="s">
        <v>0</v>
      </c>
      <c r="B7" s="1" t="s">
        <v>1</v>
      </c>
      <c r="C7" s="1" t="s">
        <v>2</v>
      </c>
      <c r="D7" s="1" t="s">
        <v>58</v>
      </c>
      <c r="E7" s="1" t="s">
        <v>3</v>
      </c>
      <c r="F7" s="1" t="s">
        <v>4</v>
      </c>
      <c r="G7" s="2" t="s">
        <v>5</v>
      </c>
      <c r="H7" s="3" t="s">
        <v>6</v>
      </c>
    </row>
    <row r="8" spans="1:8" ht="56" x14ac:dyDescent="0.3">
      <c r="A8" s="40">
        <v>1</v>
      </c>
      <c r="B8" s="18" t="s">
        <v>41</v>
      </c>
      <c r="C8" s="22" t="s">
        <v>43</v>
      </c>
      <c r="D8" s="22" t="s">
        <v>55</v>
      </c>
      <c r="E8" s="21"/>
      <c r="F8" s="21">
        <v>10</v>
      </c>
      <c r="G8" s="21"/>
      <c r="H8" s="31">
        <f t="shared" ref="H8:H14" si="0">F8*G8</f>
        <v>0</v>
      </c>
    </row>
    <row r="9" spans="1:8" ht="56" x14ac:dyDescent="0.3">
      <c r="A9" s="21">
        <v>2</v>
      </c>
      <c r="B9" s="18" t="s">
        <v>45</v>
      </c>
      <c r="C9" s="22" t="s">
        <v>46</v>
      </c>
      <c r="D9" s="22" t="s">
        <v>55</v>
      </c>
      <c r="E9" s="21"/>
      <c r="F9" s="21">
        <v>10</v>
      </c>
      <c r="G9" s="21"/>
      <c r="H9" s="31">
        <f t="shared" si="0"/>
        <v>0</v>
      </c>
    </row>
    <row r="10" spans="1:8" ht="56" x14ac:dyDescent="0.3">
      <c r="A10" s="21">
        <v>3</v>
      </c>
      <c r="B10" s="18" t="s">
        <v>42</v>
      </c>
      <c r="C10" s="22" t="s">
        <v>44</v>
      </c>
      <c r="D10" s="22" t="s">
        <v>59</v>
      </c>
      <c r="E10" s="21"/>
      <c r="F10" s="21">
        <v>1</v>
      </c>
      <c r="G10" s="21"/>
      <c r="H10" s="31">
        <f t="shared" si="0"/>
        <v>0</v>
      </c>
    </row>
    <row r="11" spans="1:8" ht="56" x14ac:dyDescent="0.3">
      <c r="A11" s="17">
        <v>4</v>
      </c>
      <c r="B11" s="18" t="s">
        <v>37</v>
      </c>
      <c r="C11" s="18" t="s">
        <v>38</v>
      </c>
      <c r="D11" s="18" t="s">
        <v>56</v>
      </c>
      <c r="E11" s="19"/>
      <c r="F11" s="17">
        <v>2</v>
      </c>
      <c r="G11" s="20"/>
      <c r="H11" s="32">
        <f t="shared" si="0"/>
        <v>0</v>
      </c>
    </row>
    <row r="12" spans="1:8" ht="84" x14ac:dyDescent="0.3">
      <c r="A12" s="21">
        <v>5</v>
      </c>
      <c r="B12" s="22" t="s">
        <v>39</v>
      </c>
      <c r="C12" s="22" t="s">
        <v>40</v>
      </c>
      <c r="D12" s="22" t="s">
        <v>57</v>
      </c>
      <c r="E12" s="21"/>
      <c r="F12" s="21">
        <v>1</v>
      </c>
      <c r="G12" s="21"/>
      <c r="H12" s="31">
        <f t="shared" si="0"/>
        <v>0</v>
      </c>
    </row>
    <row r="13" spans="1:8" ht="56" x14ac:dyDescent="0.3">
      <c r="A13" s="21">
        <v>6</v>
      </c>
      <c r="B13" s="18" t="s">
        <v>28</v>
      </c>
      <c r="C13" s="18" t="s">
        <v>31</v>
      </c>
      <c r="D13" s="18" t="s">
        <v>53</v>
      </c>
      <c r="E13" s="19"/>
      <c r="F13" s="17">
        <v>2</v>
      </c>
      <c r="G13" s="20"/>
      <c r="H13" s="32">
        <f t="shared" si="0"/>
        <v>0</v>
      </c>
    </row>
    <row r="14" spans="1:8" ht="56" x14ac:dyDescent="0.3">
      <c r="A14" s="21">
        <v>7</v>
      </c>
      <c r="B14" s="18" t="s">
        <v>29</v>
      </c>
      <c r="C14" s="22" t="s">
        <v>30</v>
      </c>
      <c r="D14" s="18" t="s">
        <v>54</v>
      </c>
      <c r="E14" s="21"/>
      <c r="F14" s="21">
        <v>3</v>
      </c>
      <c r="G14" s="21"/>
      <c r="H14" s="62">
        <f t="shared" si="0"/>
        <v>0</v>
      </c>
    </row>
    <row r="15" spans="1:8" x14ac:dyDescent="0.3">
      <c r="G15" s="29" t="s">
        <v>61</v>
      </c>
      <c r="H15" s="30">
        <f>SUM(H8:H14)</f>
        <v>0</v>
      </c>
    </row>
  </sheetData>
  <mergeCells count="5">
    <mergeCell ref="A3:H3"/>
    <mergeCell ref="A4:H4"/>
    <mergeCell ref="A5:H5"/>
    <mergeCell ref="A6:H6"/>
    <mergeCell ref="A1:H1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1.daļa</vt:lpstr>
      <vt:lpstr>2.daļa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2019-05-14T14:08:49Z</dcterms:created>
  <dcterms:modified xsi:type="dcterms:W3CDTF">2020-10-08T07:36:53Z</dcterms:modified>
</cp:coreProperties>
</file>