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Ilonah\Documents\CFI\CFI iepirkumi 2020\LU CFI 2020 32 gatis\"/>
    </mc:Choice>
  </mc:AlternateContent>
  <bookViews>
    <workbookView xWindow="0" yWindow="0" windowWidth="19200" windowHeight="705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4" i="1"/>
  <c r="G14" i="1"/>
</calcChain>
</file>

<file path=xl/sharedStrings.xml><?xml version="1.0" encoding="utf-8"?>
<sst xmlns="http://schemas.openxmlformats.org/spreadsheetml/2006/main" count="30" uniqueCount="29">
  <si>
    <t>Nr.p.k.</t>
  </si>
  <si>
    <t>Preces nosaukums</t>
  </si>
  <si>
    <t>Tehniskās prasības</t>
  </si>
  <si>
    <t>Piedāvātās preces apraksts</t>
  </si>
  <si>
    <t>Prognozētais daudzums (iepakojumu skaits)</t>
  </si>
  <si>
    <t>1 vienības cena EUR bez PVN</t>
  </si>
  <si>
    <t>Kopā</t>
  </si>
  <si>
    <r>
      <t xml:space="preserve">Taisni kodinātas caurspīdīgas polikarbonāta (PC) membrānas (track-etched membranes) ar 3 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 xml:space="preserve">m poru izmēru,  1.60E+06/cm2 poru blīvumu, 22 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 xml:space="preserve">m membrānas biezumu un šūnu adhēziju veicinošu pārklājumu  </t>
    </r>
  </si>
  <si>
    <r>
      <t xml:space="preserve">1 iepakojums (10x A4 izmēra IT4P ipCELLCULTURE™ TRACK-ETCHED MEMBRANE FILTERS Transparent PC - 3.0 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 xml:space="preserve">m - 1.6E+06 - 22 </t>
    </r>
    <r>
      <rPr>
        <sz val="12"/>
        <color rgb="FF000000"/>
        <rFont val="Calibri"/>
        <family val="2"/>
        <charset val="186"/>
      </rPr>
      <t>µm vai ekvivalents)</t>
    </r>
  </si>
  <si>
    <t xml:space="preserve">1H,1H,2H,2H-Perfluorooctyltriethoxysilane (C14H19F13O3Si, CAS 51851-37-7) </t>
  </si>
  <si>
    <r>
      <t xml:space="preserve">Tīrība </t>
    </r>
    <r>
      <rPr>
        <sz val="12"/>
        <color rgb="FF000000"/>
        <rFont val="Calibri"/>
        <family val="2"/>
        <charset val="186"/>
      </rPr>
      <t>≥</t>
    </r>
    <r>
      <rPr>
        <sz val="12"/>
        <color rgb="FF000000"/>
        <rFont val="Times New Roman"/>
        <family val="1"/>
        <charset val="186"/>
      </rPr>
      <t>98%, 5g iepakojums (Sigma Aldrich 667420  vai ekvivalents)</t>
    </r>
  </si>
  <si>
    <t>Vidēja spiediena slēgvārsts, divvirzienu (manuāls), piemērots 1/16''(1.6 mm) caurulītēm no inerta materiāla (PEEK, ETFE), ar savienojumiem (fittings)</t>
  </si>
  <si>
    <t>1 iepakojums (1 gab iepakojumā, IDEX P-732, kopā ar XP-235 savienojumiem (fittings) (Kinesis katalogs P-732))</t>
  </si>
  <si>
    <r>
      <t xml:space="preserve">Taisni kodinātas caurspīdīgas polikarbonāta (PC) membrānas (track-etched membranes) ar 8 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 xml:space="preserve">m poru izmēru,  1.00E+05/cm2 poru blīvumu, 18 </t>
    </r>
    <r>
      <rPr>
        <sz val="12"/>
        <color rgb="FF000000"/>
        <rFont val="Calibri"/>
        <family val="2"/>
        <charset val="186"/>
      </rPr>
      <t>µ</t>
    </r>
    <r>
      <rPr>
        <sz val="12"/>
        <color rgb="FF000000"/>
        <rFont val="Times New Roman"/>
        <family val="1"/>
        <charset val="186"/>
      </rPr>
      <t xml:space="preserve">m biezas membrānas biezumu un šūnu adhēziju veicinošu pārklājumu  </t>
    </r>
  </si>
  <si>
    <r>
      <t xml:space="preserve">Tīrība </t>
    </r>
    <r>
      <rPr>
        <sz val="12"/>
        <color rgb="FF000000"/>
        <rFont val="Calibri"/>
        <family val="2"/>
        <charset val="186"/>
      </rPr>
      <t>≥</t>
    </r>
    <r>
      <rPr>
        <sz val="12"/>
        <color rgb="FF000000"/>
        <rFont val="Times New Roman"/>
        <family val="1"/>
        <charset val="186"/>
      </rPr>
      <t>98%, 100ml iepakojums (Sigma Aldrich 440167   vai ekvivalents)</t>
    </r>
  </si>
  <si>
    <t>3-Aminopropyl)triethoxysilane (H2N(CH2)3Si(OC2H5)3, CAS 919-30-2)</t>
  </si>
  <si>
    <r>
      <t xml:space="preserve">Tīrība </t>
    </r>
    <r>
      <rPr>
        <sz val="12"/>
        <color rgb="FF000000"/>
        <rFont val="Calibri"/>
        <family val="2"/>
        <charset val="186"/>
      </rPr>
      <t>≥</t>
    </r>
    <r>
      <rPr>
        <sz val="12"/>
        <color rgb="FF000000"/>
        <rFont val="Times New Roman"/>
        <family val="1"/>
        <charset val="186"/>
      </rPr>
      <t>98%, 100ml iepakojums (Sigma Aldrich 741442 vai ekvivalents)</t>
    </r>
  </si>
  <si>
    <t>Platīna vads</t>
  </si>
  <si>
    <t>0.25 mm diametrs, vismaz 50 cm garums, termopāra tīrības pakāpe (Sigma Aldrich 373265 vai ekvivalents)</t>
  </si>
  <si>
    <t>1 iepakojums (1 gab iepakojumā, IDEX P-512, kopā ar XP-235 savienojumiem (fittings) (Kinesis katalogs P-512))</t>
  </si>
  <si>
    <t>Zema spiediena Y savienotāji , piemērots 1/16''(1.6 mm) caurulītēm no inerta materiāla (PEEK, ETFE), ar savienojumiem (fittings)</t>
  </si>
  <si>
    <t>Zema spiediena kolektors ar 5 pieslēguma vietām, piemērots 1/16''(1.6 mm) caurulītēm no inerta materiāla (PEEK, ETFE), ar savienojumiem (fittings)</t>
  </si>
  <si>
    <t>1 iepakojums (1 gab iepakojumā, IDEX P-154, kopā ar P-255 &amp; P-250 savienojumiem (fittings) (Kinesis katalogs P-154))</t>
  </si>
  <si>
    <t>Zelta vads</t>
  </si>
  <si>
    <t>0.25 mm diametrs, vismaz 25 cm garums, vismaz 99.9% tīrība (Sigma Aldrich 326534 vai ekvivalents)</t>
  </si>
  <si>
    <t>Pētniecības materiālu iegāde Valsts pētījumu programmas "Covid-19 seku mazināšanai"projekta nr.VPP-COVID- 2020/1-0014, īstenošanai</t>
  </si>
  <si>
    <t>ID Nr. LU CFI 2020/32</t>
  </si>
  <si>
    <t>Kopsumma</t>
  </si>
  <si>
    <t>3-Glycidyloxypropyl)trimethoxysilane (C9H20O5Si, CAS 2530-83-8)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</si>
</sst>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b/>
      <sz val="12"/>
      <color rgb="FF000000"/>
      <name val="Times New Roman"/>
      <family val="1"/>
      <charset val="186"/>
    </font>
    <font>
      <sz val="11"/>
      <name val="Calibri"/>
      <family val="2"/>
      <charset val="186"/>
    </font>
    <font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rgb="FF000000"/>
      <name val="Calibri"/>
      <family val="2"/>
      <charset val="186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3" fillId="0" borderId="6" xfId="0" applyFont="1" applyFill="1" applyBorder="1" applyAlignment="1">
      <alignment horizontal="left" vertical="center" wrapText="1"/>
    </xf>
    <xf numFmtId="0" fontId="0" fillId="0" borderId="0" xfId="0" applyBorder="1"/>
    <xf numFmtId="0" fontId="4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0" borderId="6" xfId="0" applyFont="1" applyFill="1" applyBorder="1" applyAlignment="1">
      <alignment vertical="center" wrapText="1"/>
    </xf>
    <xf numFmtId="0" fontId="0" fillId="0" borderId="0" xfId="0" applyAlignment="1"/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2" fontId="0" fillId="0" borderId="6" xfId="0" applyNumberFormat="1" applyBorder="1" applyAlignment="1">
      <alignment vertical="center"/>
    </xf>
    <xf numFmtId="2" fontId="0" fillId="0" borderId="6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topLeftCell="A9" zoomScale="85" zoomScaleNormal="85" zoomScalePageLayoutView="85" workbookViewId="0">
      <selection activeCell="I15" sqref="I15"/>
    </sheetView>
  </sheetViews>
  <sheetFormatPr defaultColWidth="8.81640625" defaultRowHeight="14.5" x14ac:dyDescent="0.35"/>
  <cols>
    <col min="2" max="2" width="35.08984375" style="15" customWidth="1"/>
    <col min="3" max="3" width="44" customWidth="1"/>
    <col min="4" max="4" width="24.08984375" customWidth="1"/>
    <col min="5" max="5" width="15.453125" customWidth="1"/>
    <col min="6" max="6" width="13" customWidth="1"/>
    <col min="7" max="7" width="11" style="28" customWidth="1"/>
  </cols>
  <sheetData>
    <row r="1" spans="1:7" ht="15" x14ac:dyDescent="0.35">
      <c r="A1" s="11" t="s">
        <v>25</v>
      </c>
      <c r="B1" s="12"/>
      <c r="C1" s="12"/>
      <c r="D1" s="12"/>
      <c r="E1" s="12"/>
      <c r="F1" s="12"/>
      <c r="G1" s="12"/>
    </row>
    <row r="2" spans="1:7" ht="15" x14ac:dyDescent="0.35">
      <c r="A2" s="11" t="s">
        <v>26</v>
      </c>
      <c r="B2" s="12"/>
      <c r="C2" s="12"/>
      <c r="D2" s="12"/>
      <c r="E2" s="12"/>
      <c r="F2" s="12"/>
      <c r="G2" s="13"/>
    </row>
    <row r="3" spans="1:7" ht="60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3" t="s">
        <v>6</v>
      </c>
    </row>
    <row r="4" spans="1:7" ht="93" x14ac:dyDescent="0.35">
      <c r="A4" s="4">
        <v>1</v>
      </c>
      <c r="B4" s="5" t="s">
        <v>7</v>
      </c>
      <c r="C4" s="5" t="s">
        <v>8</v>
      </c>
      <c r="D4" s="5"/>
      <c r="E4" s="6">
        <v>1</v>
      </c>
      <c r="F4" s="6"/>
      <c r="G4" s="26">
        <f>E4*F4</f>
        <v>0</v>
      </c>
    </row>
    <row r="5" spans="1:7" ht="106.5" customHeight="1" x14ac:dyDescent="0.35">
      <c r="A5" s="4">
        <v>2</v>
      </c>
      <c r="B5" s="5" t="s">
        <v>13</v>
      </c>
      <c r="C5" s="5" t="s">
        <v>8</v>
      </c>
      <c r="D5" s="5"/>
      <c r="E5" s="6">
        <v>1</v>
      </c>
      <c r="F5" s="10"/>
      <c r="G5" s="26">
        <f t="shared" ref="G5:G13" si="0">E5*F5</f>
        <v>0</v>
      </c>
    </row>
    <row r="6" spans="1:7" ht="31" x14ac:dyDescent="0.35">
      <c r="A6" s="4">
        <v>3</v>
      </c>
      <c r="B6" s="14" t="s">
        <v>28</v>
      </c>
      <c r="C6" s="5" t="s">
        <v>14</v>
      </c>
      <c r="D6" s="5"/>
      <c r="E6" s="6">
        <v>1</v>
      </c>
      <c r="F6" s="10"/>
      <c r="G6" s="26">
        <f t="shared" si="0"/>
        <v>0</v>
      </c>
    </row>
    <row r="7" spans="1:7" ht="46.5" x14ac:dyDescent="0.35">
      <c r="A7" s="4">
        <v>4</v>
      </c>
      <c r="B7" s="5" t="s">
        <v>15</v>
      </c>
      <c r="C7" s="5" t="s">
        <v>16</v>
      </c>
      <c r="D7" s="5"/>
      <c r="E7" s="6">
        <v>1</v>
      </c>
      <c r="F7" s="10"/>
      <c r="G7" s="26">
        <f t="shared" si="0"/>
        <v>0</v>
      </c>
    </row>
    <row r="8" spans="1:7" ht="46.5" x14ac:dyDescent="0.35">
      <c r="A8" s="4">
        <v>5</v>
      </c>
      <c r="B8" s="5" t="s">
        <v>9</v>
      </c>
      <c r="C8" s="5" t="s">
        <v>10</v>
      </c>
      <c r="D8" s="7"/>
      <c r="E8" s="6">
        <v>1</v>
      </c>
      <c r="F8" s="10"/>
      <c r="G8" s="26">
        <f t="shared" si="0"/>
        <v>0</v>
      </c>
    </row>
    <row r="9" spans="1:7" ht="46.5" x14ac:dyDescent="0.35">
      <c r="A9" s="18">
        <v>6</v>
      </c>
      <c r="B9" s="19" t="s">
        <v>23</v>
      </c>
      <c r="C9" s="20" t="s">
        <v>24</v>
      </c>
      <c r="D9" s="21"/>
      <c r="E9" s="18">
        <v>2</v>
      </c>
      <c r="F9" s="18"/>
      <c r="G9" s="26">
        <f t="shared" si="0"/>
        <v>0</v>
      </c>
    </row>
    <row r="10" spans="1:7" ht="46.5" x14ac:dyDescent="0.35">
      <c r="A10" s="4">
        <v>7</v>
      </c>
      <c r="B10" s="22" t="s">
        <v>17</v>
      </c>
      <c r="C10" s="23" t="s">
        <v>18</v>
      </c>
      <c r="D10" s="24"/>
      <c r="E10" s="24">
        <v>1</v>
      </c>
      <c r="F10" s="24"/>
      <c r="G10" s="26">
        <f t="shared" si="0"/>
        <v>0</v>
      </c>
    </row>
    <row r="11" spans="1:7" ht="62" x14ac:dyDescent="0.35">
      <c r="A11" s="4">
        <v>8</v>
      </c>
      <c r="B11" s="22" t="s">
        <v>20</v>
      </c>
      <c r="C11" s="5" t="s">
        <v>19</v>
      </c>
      <c r="D11" s="24"/>
      <c r="E11" s="24">
        <v>2</v>
      </c>
      <c r="F11" s="24"/>
      <c r="G11" s="26">
        <f t="shared" si="0"/>
        <v>0</v>
      </c>
    </row>
    <row r="12" spans="1:7" ht="77.5" x14ac:dyDescent="0.35">
      <c r="A12" s="4">
        <v>9</v>
      </c>
      <c r="B12" s="22" t="s">
        <v>21</v>
      </c>
      <c r="C12" s="5" t="s">
        <v>22</v>
      </c>
      <c r="D12" s="24"/>
      <c r="E12" s="24">
        <v>2</v>
      </c>
      <c r="F12" s="24"/>
      <c r="G12" s="26">
        <f t="shared" si="0"/>
        <v>0</v>
      </c>
    </row>
    <row r="13" spans="1:7" ht="77.5" x14ac:dyDescent="0.35">
      <c r="A13" s="4">
        <v>10</v>
      </c>
      <c r="B13" s="14" t="s">
        <v>11</v>
      </c>
      <c r="C13" s="5" t="s">
        <v>12</v>
      </c>
      <c r="D13" s="8"/>
      <c r="E13" s="6">
        <v>16</v>
      </c>
      <c r="F13" s="24"/>
      <c r="G13" s="26">
        <f t="shared" si="0"/>
        <v>0</v>
      </c>
    </row>
    <row r="14" spans="1:7" x14ac:dyDescent="0.35">
      <c r="A14" s="7"/>
      <c r="B14" s="25"/>
      <c r="C14" s="7"/>
      <c r="D14" s="7"/>
      <c r="E14" s="7"/>
      <c r="F14" s="7" t="s">
        <v>27</v>
      </c>
      <c r="G14" s="27">
        <f>SUM(G4:G13)</f>
        <v>0</v>
      </c>
    </row>
    <row r="15" spans="1:7" ht="15.5" x14ac:dyDescent="0.35">
      <c r="A15" s="9"/>
      <c r="B15" s="16"/>
      <c r="C15" s="9"/>
    </row>
    <row r="16" spans="1:7" x14ac:dyDescent="0.35">
      <c r="A16" s="9"/>
      <c r="B16" s="17"/>
      <c r="C16" s="9"/>
    </row>
  </sheetData>
  <mergeCells count="2">
    <mergeCell ref="A1:G1"/>
    <mergeCell ref="A2:G2"/>
  </mergeCells>
  <pageMargins left="0.7" right="0.7" top="0.75" bottom="0.75" header="0.3" footer="0.3"/>
  <pageSetup paperSize="9" scale="64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 Rimsa</dc:creator>
  <cp:lastModifiedBy>Windows User</cp:lastModifiedBy>
  <dcterms:created xsi:type="dcterms:W3CDTF">2020-06-29T10:23:58Z</dcterms:created>
  <dcterms:modified xsi:type="dcterms:W3CDTF">2020-07-29T16:16:27Z</dcterms:modified>
</cp:coreProperties>
</file>