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IlonaH\Downloads\"/>
    </mc:Choice>
  </mc:AlternateContent>
  <bookViews>
    <workbookView xWindow="0" yWindow="0" windowWidth="16457" windowHeight="5546"/>
  </bookViews>
  <sheets>
    <sheet name="1.lote" sheetId="1" r:id="rId1"/>
    <sheet name="2.lote" sheetId="2" r:id="rId2"/>
    <sheet name="3.lote" sheetId="3" r:id="rId3"/>
  </sheets>
  <definedNames>
    <definedName name="_xlnm.Print_Area" localSheetId="1">'2.lote'!$A$1:$H$17</definedName>
    <definedName name="_xlnm.Print_Area" localSheetId="2">'3.lote'!$A$1:$G$27</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6" i="3" l="1"/>
  <c r="G3" i="3"/>
  <c r="G14" i="2"/>
  <c r="G3" i="2"/>
  <c r="G4" i="1"/>
  <c r="G3" i="1"/>
  <c r="G7" i="1"/>
</calcChain>
</file>

<file path=xl/sharedStrings.xml><?xml version="1.0" encoding="utf-8"?>
<sst xmlns="http://schemas.openxmlformats.org/spreadsheetml/2006/main" count="69" uniqueCount="53">
  <si>
    <t>Nr.p.k.</t>
  </si>
  <si>
    <t>Preces nosaukums</t>
  </si>
  <si>
    <t>Tehniskās prasības</t>
  </si>
  <si>
    <t>Piedāvātās preces apraksts</t>
  </si>
  <si>
    <t>Prognozētais daudzums (iepakojumu skaits)</t>
  </si>
  <si>
    <t>1 vienības cena EUR bez PVN</t>
  </si>
  <si>
    <t>Kopā</t>
  </si>
  <si>
    <t>Vakuuma krāsns</t>
  </si>
  <si>
    <t>1.  platums 150 mm vai vairāk</t>
  </si>
  <si>
    <t>2. Asmens nodošina kārtiņas biezumu no 10 līdz 5000 mikroniem.</t>
  </si>
  <si>
    <t xml:space="preserve">3. Kārtiņas biezumu regulē ar 2 mikrometru palīdzību </t>
  </si>
  <si>
    <r>
      <t xml:space="preserve">1. Temperatūras kontroles diapazons: no +5°C virs apkārtējās vides temperatūras vai zemāk līdz +250°C vai augstāk
2. Temperatūras regulēšanas precizitāte vismaz ±0.5 °C
3. Laika iestatīšanas diapzons no 1 min līdz 9000 min vai plašāks
4. Beigu vakuums paraugu kamerā </t>
    </r>
    <r>
      <rPr>
        <sz val="12"/>
        <color rgb="FF000000"/>
        <rFont val="Calibri"/>
        <family val="2"/>
      </rPr>
      <t>no  ≤ 2</t>
    </r>
    <r>
      <rPr>
        <sz val="12"/>
        <color rgb="FF000000"/>
        <rFont val="Times New Roman"/>
        <family val="1"/>
      </rPr>
      <t xml:space="preserve"> mbar 
5. Krāsns durvis aprīkotas ar rūdīta stikla logu
6. Durvju blīves materiāls silikona gumija
7. Paraugu kameras materiāls nerūsošais tērauds marka 304
8. Komplektācijā jāiekļauj vismaz viens izņemams plauktiņš
9. Paraugu kameras iekšējie izmēri vismaz  30x30x25 cm
10. Krāsns ārējie izmēri ne lielāki kā 65x50x50 cm
11. Sildīšanas jauda 0.5 kW vai lielāka
12. Barošanas spriegums 220V/50Hz
13. Komplektācijā jāiekļauj divpakāpju vakuuma sūknis (sūknēšanas ātrums vismaz  4 L/s un gala vakuums ≤ 1.33 Pa) ar atbilstošiem savienojumiem, lai to varētu pieslēgt pie vakuumkrāsns
</t>
    </r>
  </si>
  <si>
    <t>Kolbu sildītājs</t>
  </si>
  <si>
    <r>
      <t>1.</t>
    </r>
    <r>
      <rPr>
        <sz val="7"/>
        <color rgb="FF000000"/>
        <rFont val="Times New Roman"/>
        <family val="1"/>
      </rPr>
      <t xml:space="preserve">       </t>
    </r>
    <r>
      <rPr>
        <sz val="11"/>
        <color rgb="FF000000"/>
        <rFont val="Calibri"/>
        <family val="2"/>
        <scheme val="minor"/>
      </rPr>
      <t>Korpusa materiāls – pulverkrāsots alumīnijs, ķīmiski izturīgs</t>
    </r>
  </si>
  <si>
    <r>
      <t>2.</t>
    </r>
    <r>
      <rPr>
        <sz val="7"/>
        <color rgb="FF000000"/>
        <rFont val="Times New Roman"/>
        <family val="1"/>
      </rPr>
      <t xml:space="preserve">       </t>
    </r>
    <r>
      <rPr>
        <sz val="11"/>
        <color rgb="FF000000"/>
        <rFont val="Calibri"/>
        <family val="2"/>
        <scheme val="minor"/>
      </rPr>
      <t>Piemērots 100 ml apaļkolbai (67 x 39 mm)</t>
    </r>
  </si>
  <si>
    <r>
      <t>4.</t>
    </r>
    <r>
      <rPr>
        <sz val="7"/>
        <color rgb="FF000000"/>
        <rFont val="Times New Roman"/>
        <family val="1"/>
      </rPr>
      <t xml:space="preserve">       </t>
    </r>
    <r>
      <rPr>
        <sz val="11"/>
        <color rgb="FF000000"/>
        <rFont val="Calibri"/>
        <family val="2"/>
        <scheme val="minor"/>
      </rPr>
      <t>Kontrole - analoga</t>
    </r>
  </si>
  <si>
    <r>
      <t>5.</t>
    </r>
    <r>
      <rPr>
        <sz val="7"/>
        <color rgb="FF000000"/>
        <rFont val="Times New Roman"/>
        <family val="1"/>
      </rPr>
      <t xml:space="preserve">       </t>
    </r>
    <r>
      <rPr>
        <sz val="11"/>
        <color rgb="FF000000"/>
        <rFont val="Calibri"/>
        <family val="2"/>
        <scheme val="minor"/>
      </rPr>
      <t>Sildīšanas temperatūras diapazons – vismaz līdz  450 °C</t>
    </r>
  </si>
  <si>
    <r>
      <t>6.</t>
    </r>
    <r>
      <rPr>
        <sz val="7"/>
        <color rgb="FF000000"/>
        <rFont val="Times New Roman"/>
        <family val="1"/>
      </rPr>
      <t xml:space="preserve">       </t>
    </r>
    <r>
      <rPr>
        <sz val="11"/>
        <color rgb="FF000000"/>
        <rFont val="Calibri"/>
        <family val="2"/>
        <scheme val="minor"/>
      </rPr>
      <t xml:space="preserve">Gaismas indikators sildīšanai </t>
    </r>
  </si>
  <si>
    <r>
      <t>7.</t>
    </r>
    <r>
      <rPr>
        <sz val="7"/>
        <color rgb="FF000000"/>
        <rFont val="Times New Roman"/>
        <family val="1"/>
      </rPr>
      <t xml:space="preserve">       </t>
    </r>
    <r>
      <rPr>
        <sz val="11"/>
        <color rgb="FF000000"/>
        <rFont val="Calibri"/>
        <family val="2"/>
        <scheme val="minor"/>
      </rPr>
      <t>Gaismas indikators ieslēgtai iekārtai</t>
    </r>
  </si>
  <si>
    <r>
      <t>8.</t>
    </r>
    <r>
      <rPr>
        <sz val="7"/>
        <color rgb="FF000000"/>
        <rFont val="Times New Roman"/>
        <family val="1"/>
      </rPr>
      <t xml:space="preserve">       </t>
    </r>
    <r>
      <rPr>
        <sz val="11"/>
        <color rgb="FF000000"/>
        <rFont val="Calibri"/>
        <family val="2"/>
        <scheme val="minor"/>
      </rPr>
      <t>Sildīšanas temperatūras regulācija – pakāpēs no 1 līdz 10</t>
    </r>
  </si>
  <si>
    <r>
      <t>9.</t>
    </r>
    <r>
      <rPr>
        <sz val="7"/>
        <color rgb="FF000000"/>
        <rFont val="Times New Roman"/>
        <family val="1"/>
      </rPr>
      <t xml:space="preserve">       </t>
    </r>
    <r>
      <rPr>
        <sz val="11"/>
        <color rgb="FF000000"/>
        <rFont val="Calibri"/>
        <family val="2"/>
        <scheme val="minor"/>
      </rPr>
      <t xml:space="preserve">Iekārtas izmēri ne lielāki kā 180 x 180 x 150 mm (garums x dziļums x augstums) </t>
    </r>
  </si>
  <si>
    <r>
      <t>10.</t>
    </r>
    <r>
      <rPr>
        <sz val="7"/>
        <color rgb="FF000000"/>
        <rFont val="Times New Roman"/>
        <family val="1"/>
      </rPr>
      <t xml:space="preserve">   </t>
    </r>
    <r>
      <rPr>
        <sz val="11"/>
        <color rgb="FF000000"/>
        <rFont val="Calibri"/>
        <family val="2"/>
        <scheme val="minor"/>
      </rPr>
      <t>Svars – ne lielāks par 1 kg</t>
    </r>
  </si>
  <si>
    <t xml:space="preserve">               11. Jauda – ne mazāka par 100 W</t>
  </si>
  <si>
    <r>
      <t>3.</t>
    </r>
    <r>
      <rPr>
        <sz val="7"/>
        <color rgb="FF000000"/>
        <rFont val="Times New Roman"/>
        <family val="1"/>
      </rPr>
      <t xml:space="preserve">       </t>
    </r>
    <r>
      <rPr>
        <sz val="11"/>
        <color rgb="FF000000"/>
        <rFont val="Calibri"/>
        <family val="2"/>
        <scheme val="minor"/>
      </rPr>
      <t>Siltumizolācija –  akmens vate</t>
    </r>
  </si>
  <si>
    <t xml:space="preserve">Universāla centrifūga </t>
  </si>
  <si>
    <r>
      <t>1.</t>
    </r>
    <r>
      <rPr>
        <sz val="7"/>
        <color theme="1"/>
        <rFont val="Times New Roman"/>
        <family val="1"/>
      </rPr>
      <t xml:space="preserve">       </t>
    </r>
    <r>
      <rPr>
        <sz val="11"/>
        <color theme="1"/>
        <rFont val="Calibri"/>
        <family val="2"/>
        <charset val="186"/>
        <scheme val="minor"/>
      </rPr>
      <t>Ātruma diapazons – ne mazāks kā 200-14000 rpm</t>
    </r>
  </si>
  <si>
    <r>
      <t>2.</t>
    </r>
    <r>
      <rPr>
        <sz val="7"/>
        <color theme="1"/>
        <rFont val="Times New Roman"/>
        <family val="1"/>
      </rPr>
      <t xml:space="preserve">       </t>
    </r>
    <r>
      <rPr>
        <sz val="11"/>
        <color theme="1"/>
        <rFont val="Calibri"/>
        <family val="2"/>
        <charset val="186"/>
        <scheme val="minor"/>
      </rPr>
      <t>Centrbēdzes spēks – ne mazāks par 18000 xg</t>
    </r>
  </si>
  <si>
    <r>
      <t>3.</t>
    </r>
    <r>
      <rPr>
        <sz val="7"/>
        <color theme="1"/>
        <rFont val="Times New Roman"/>
        <family val="1"/>
      </rPr>
      <t xml:space="preserve">       </t>
    </r>
    <r>
      <rPr>
        <sz val="11"/>
        <color theme="1"/>
        <rFont val="Calibri"/>
        <family val="2"/>
        <charset val="186"/>
        <scheme val="minor"/>
      </rPr>
      <t>Maksimālais paraugu tilpums – ne mazāks par 4x145 ml</t>
    </r>
  </si>
  <si>
    <r>
      <t>4.</t>
    </r>
    <r>
      <rPr>
        <sz val="7"/>
        <color theme="1"/>
        <rFont val="Times New Roman"/>
        <family val="1"/>
      </rPr>
      <t xml:space="preserve">       </t>
    </r>
    <r>
      <rPr>
        <sz val="11"/>
        <color theme="1"/>
        <rFont val="Calibri"/>
        <family val="2"/>
        <charset val="186"/>
        <scheme val="minor"/>
      </rPr>
      <t>Taimeris vismaz līdz 59 min ar soli ne lielāku par 10 s un 99h ar soli ne lielāku par 1 min</t>
    </r>
  </si>
  <si>
    <r>
      <t>5.</t>
    </r>
    <r>
      <rPr>
        <sz val="7"/>
        <color theme="1"/>
        <rFont val="Times New Roman"/>
        <family val="1"/>
      </rPr>
      <t xml:space="preserve">       </t>
    </r>
    <r>
      <rPr>
        <sz val="11"/>
        <color theme="1"/>
        <rFont val="Calibri"/>
        <family val="2"/>
        <charset val="186"/>
        <scheme val="minor"/>
      </rPr>
      <t>Nerūsējošā tērauda iekšējā kamera</t>
    </r>
  </si>
  <si>
    <r>
      <t>6.</t>
    </r>
    <r>
      <rPr>
        <sz val="7"/>
        <color theme="1"/>
        <rFont val="Times New Roman"/>
        <family val="1"/>
      </rPr>
      <t xml:space="preserve">       </t>
    </r>
    <r>
      <rPr>
        <sz val="11"/>
        <color theme="1"/>
        <rFont val="Calibri"/>
        <family val="2"/>
        <charset val="186"/>
        <scheme val="minor"/>
      </rPr>
      <t>Ūdens izturīgs LCD vai ekvivalents digitālais displejs, ko var regulēt ar cimdiem</t>
    </r>
  </si>
  <si>
    <r>
      <t>7.</t>
    </r>
    <r>
      <rPr>
        <sz val="7"/>
        <color theme="1"/>
        <rFont val="Times New Roman"/>
        <family val="1"/>
      </rPr>
      <t xml:space="preserve">       </t>
    </r>
    <r>
      <rPr>
        <sz val="11"/>
        <color theme="1"/>
        <rFont val="Calibri"/>
        <family val="2"/>
        <charset val="186"/>
        <scheme val="minor"/>
      </rPr>
      <t>Līdzsvara sensors</t>
    </r>
  </si>
  <si>
    <r>
      <t>8.</t>
    </r>
    <r>
      <rPr>
        <sz val="7"/>
        <color theme="1"/>
        <rFont val="Times New Roman"/>
        <family val="1"/>
      </rPr>
      <t xml:space="preserve">       </t>
    </r>
    <r>
      <rPr>
        <sz val="11"/>
        <color theme="1"/>
        <rFont val="Calibri"/>
        <family val="2"/>
        <charset val="186"/>
        <scheme val="minor"/>
      </rPr>
      <t>Skaņas signāls cikla beigās</t>
    </r>
  </si>
  <si>
    <r>
      <t>9.</t>
    </r>
    <r>
      <rPr>
        <sz val="7"/>
        <color theme="1"/>
        <rFont val="Times New Roman"/>
        <family val="1"/>
      </rPr>
      <t xml:space="preserve">       </t>
    </r>
    <r>
      <rPr>
        <sz val="11"/>
        <color theme="1"/>
        <rFont val="Calibri"/>
        <family val="2"/>
        <charset val="186"/>
        <scheme val="minor"/>
      </rPr>
      <t>Bez apkopes motors</t>
    </r>
  </si>
  <si>
    <r>
      <t>10.</t>
    </r>
    <r>
      <rPr>
        <sz val="7"/>
        <color theme="1"/>
        <rFont val="Times New Roman"/>
        <family val="1"/>
      </rPr>
      <t xml:space="preserve">   </t>
    </r>
    <r>
      <rPr>
        <sz val="11"/>
        <color theme="1"/>
        <rFont val="Calibri"/>
        <family val="2"/>
        <charset val="186"/>
        <scheme val="minor"/>
      </rPr>
      <t>Trokšņu līmenis – ne lielāks par 65 dBA pie maksimālā ātruma</t>
    </r>
  </si>
  <si>
    <r>
      <t>11.</t>
    </r>
    <r>
      <rPr>
        <sz val="7"/>
        <color theme="1"/>
        <rFont val="Times New Roman"/>
        <family val="1"/>
      </rPr>
      <t xml:space="preserve">   </t>
    </r>
    <r>
      <rPr>
        <sz val="11"/>
        <color theme="1"/>
        <rFont val="Calibri"/>
        <family val="2"/>
        <charset val="186"/>
        <scheme val="minor"/>
      </rPr>
      <t>Paātrināšanās un palēnināšanās ātrumu skaits ne mazāks par 10</t>
    </r>
  </si>
  <si>
    <r>
      <t>12.</t>
    </r>
    <r>
      <rPr>
        <sz val="7"/>
        <color theme="1"/>
        <rFont val="Times New Roman"/>
        <family val="1"/>
      </rPr>
      <t xml:space="preserve">   </t>
    </r>
    <r>
      <rPr>
        <sz val="11"/>
        <color theme="1"/>
        <rFont val="Calibri"/>
        <family val="2"/>
        <charset val="186"/>
        <scheme val="minor"/>
      </rPr>
      <t>Bez bremžu palēnināšanās režīms</t>
    </r>
  </si>
  <si>
    <r>
      <t>13.</t>
    </r>
    <r>
      <rPr>
        <sz val="7"/>
        <color theme="1"/>
        <rFont val="Times New Roman"/>
        <family val="1"/>
      </rPr>
      <t xml:space="preserve">   </t>
    </r>
    <r>
      <rPr>
        <sz val="11"/>
        <color theme="1"/>
        <rFont val="Calibri"/>
        <family val="2"/>
        <charset val="186"/>
        <scheme val="minor"/>
      </rPr>
      <t>Saglabā vismaz 99 cikla ievadītos parametrus un rotora tipus</t>
    </r>
  </si>
  <si>
    <r>
      <t>14.</t>
    </r>
    <r>
      <rPr>
        <sz val="7"/>
        <color theme="1"/>
        <rFont val="Times New Roman"/>
        <family val="1"/>
      </rPr>
      <t xml:space="preserve">   </t>
    </r>
    <r>
      <rPr>
        <sz val="11"/>
        <color theme="1"/>
        <rFont val="Calibri"/>
        <family val="2"/>
        <charset val="186"/>
        <scheme val="minor"/>
      </rPr>
      <t>Diagnostikas programma</t>
    </r>
  </si>
  <si>
    <r>
      <t>15.</t>
    </r>
    <r>
      <rPr>
        <sz val="7"/>
        <color theme="1"/>
        <rFont val="Times New Roman"/>
        <family val="1"/>
      </rPr>
      <t xml:space="preserve">   </t>
    </r>
    <r>
      <rPr>
        <sz val="11"/>
        <color theme="1"/>
        <rFont val="Calibri"/>
        <family val="2"/>
        <charset val="186"/>
        <scheme val="minor"/>
      </rPr>
      <t>Vāka slēdzene</t>
    </r>
  </si>
  <si>
    <r>
      <t>16.</t>
    </r>
    <r>
      <rPr>
        <sz val="7"/>
        <color theme="1"/>
        <rFont val="Times New Roman"/>
        <family val="1"/>
      </rPr>
      <t xml:space="preserve">   </t>
    </r>
    <r>
      <rPr>
        <sz val="11"/>
        <color theme="1"/>
        <rFont val="Calibri"/>
        <family val="2"/>
        <charset val="186"/>
        <scheme val="minor"/>
      </rPr>
      <t>Spriegums – 220V</t>
    </r>
  </si>
  <si>
    <r>
      <t>17.</t>
    </r>
    <r>
      <rPr>
        <sz val="7"/>
        <color theme="1"/>
        <rFont val="Times New Roman"/>
        <family val="1"/>
      </rPr>
      <t xml:space="preserve">   </t>
    </r>
    <r>
      <rPr>
        <sz val="11"/>
        <color theme="1"/>
        <rFont val="Calibri"/>
        <family val="2"/>
        <charset val="186"/>
        <scheme val="minor"/>
      </rPr>
      <t>Frekvence – 50-60 Hz</t>
    </r>
  </si>
  <si>
    <r>
      <t>18.</t>
    </r>
    <r>
      <rPr>
        <sz val="7"/>
        <color theme="1"/>
        <rFont val="Times New Roman"/>
        <family val="1"/>
      </rPr>
      <t xml:space="preserve">   </t>
    </r>
    <r>
      <rPr>
        <sz val="11"/>
        <color theme="1"/>
        <rFont val="Calibri"/>
        <family val="2"/>
        <charset val="186"/>
        <scheme val="minor"/>
      </rPr>
      <t>Izmēri- ne vairāk kā 40 cm x 35cm x 50 cm</t>
    </r>
  </si>
  <si>
    <r>
      <t>19.</t>
    </r>
    <r>
      <rPr>
        <sz val="7"/>
        <color theme="1"/>
        <rFont val="Times New Roman"/>
        <family val="1"/>
      </rPr>
      <t xml:space="preserve">   </t>
    </r>
    <r>
      <rPr>
        <sz val="11"/>
        <color theme="1"/>
        <rFont val="Calibri"/>
        <family val="2"/>
        <charset val="186"/>
        <scheme val="minor"/>
      </rPr>
      <t>(garums x augstums x dziļums)</t>
    </r>
  </si>
  <si>
    <r>
      <t>20.</t>
    </r>
    <r>
      <rPr>
        <sz val="7"/>
        <color theme="1"/>
        <rFont val="Times New Roman"/>
        <family val="1"/>
      </rPr>
      <t xml:space="preserve">   </t>
    </r>
    <r>
      <rPr>
        <sz val="11"/>
        <color theme="1"/>
        <rFont val="Calibri"/>
        <family val="2"/>
        <charset val="186"/>
        <scheme val="minor"/>
      </rPr>
      <t>Leņķa rotors (jāiekļauj komplektācijā):</t>
    </r>
  </si>
  <si>
    <r>
      <t>21.</t>
    </r>
    <r>
      <rPr>
        <sz val="7"/>
        <color theme="1"/>
        <rFont val="Times New Roman"/>
        <family val="1"/>
      </rPr>
      <t xml:space="preserve">   </t>
    </r>
    <r>
      <rPr>
        <sz val="11"/>
        <color theme="1"/>
        <rFont val="Calibri"/>
        <family val="2"/>
        <charset val="186"/>
        <scheme val="minor"/>
      </rPr>
      <t>Leņķis 40°C</t>
    </r>
  </si>
  <si>
    <r>
      <t>22.</t>
    </r>
    <r>
      <rPr>
        <sz val="7"/>
        <color theme="1"/>
        <rFont val="Times New Roman"/>
        <family val="1"/>
      </rPr>
      <t xml:space="preserve">   </t>
    </r>
    <r>
      <rPr>
        <sz val="11"/>
        <color theme="1"/>
        <rFont val="Calibri"/>
        <family val="2"/>
        <charset val="186"/>
        <scheme val="minor"/>
      </rPr>
      <t>Leņķa rotorā var ievietot vismaz 6 gab. 50 ml stobriņus</t>
    </r>
  </si>
  <si>
    <r>
      <t>23.</t>
    </r>
    <r>
      <rPr>
        <sz val="7"/>
        <color theme="1"/>
        <rFont val="Times New Roman"/>
        <family val="1"/>
      </rPr>
      <t xml:space="preserve">   </t>
    </r>
    <r>
      <rPr>
        <sz val="11"/>
        <color theme="1"/>
        <rFont val="Calibri"/>
        <family val="2"/>
        <charset val="186"/>
        <scheme val="minor"/>
      </rPr>
      <t>Adapteri leņķa rotoram 15 ml stobriņiem.</t>
    </r>
  </si>
  <si>
    <t>Iepirkuma priekšmeta 1. daļa - Vakuuma krāsns un šābera asmens</t>
  </si>
  <si>
    <r>
      <t>Šābera asmens ("</t>
    </r>
    <r>
      <rPr>
        <i/>
        <sz val="12"/>
        <color theme="1"/>
        <rFont val="Times New Roman"/>
        <family val="1"/>
      </rPr>
      <t>Doctor Blade</t>
    </r>
    <r>
      <rPr>
        <sz val="12"/>
        <color theme="1"/>
        <rFont val="Times New Roman"/>
        <family val="1"/>
      </rPr>
      <t>")                                                        (ar regulējamu augstumu)                                       (analogu https://www.mtixtl.com/MicrometerAdjustableFilmApplicator-150mmEQ-Se-KTQ-150.aspx</t>
    </r>
  </si>
  <si>
    <t>Iepirkuma priekšmeta 2. daļa - Kolbu sildītājs</t>
  </si>
  <si>
    <t>Iepirkuma priekšmeta 3. daļa - Centrifūga</t>
  </si>
  <si>
    <t>Kopā EUR bez PVN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</si>
</sst>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86"/>
      <scheme val="minor"/>
    </font>
    <font>
      <sz val="11"/>
      <color theme="1"/>
      <name val="Calibri"/>
      <family val="2"/>
      <charset val="186"/>
      <scheme val="minor"/>
    </font>
    <font>
      <b/>
      <sz val="12"/>
      <color theme="1"/>
      <name val="Times New Roman"/>
      <family val="1"/>
    </font>
    <font>
      <sz val="12"/>
      <color theme="1"/>
      <name val="Times New Roman"/>
      <family val="1"/>
    </font>
    <font>
      <sz val="12"/>
      <color rgb="FF000000"/>
      <name val="Times New Roman"/>
      <family val="1"/>
    </font>
    <font>
      <sz val="12"/>
      <color rgb="FF000000"/>
      <name val="Calibri"/>
      <family val="2"/>
    </font>
    <font>
      <sz val="11"/>
      <color theme="1"/>
      <name val="Times New Roman"/>
      <family val="1"/>
    </font>
    <font>
      <u/>
      <sz val="11"/>
      <color theme="10"/>
      <name val="Calibri"/>
      <family val="2"/>
    </font>
    <font>
      <sz val="11"/>
      <color theme="1"/>
      <name val="Calibri"/>
      <family val="2"/>
      <scheme val="minor"/>
    </font>
    <font>
      <sz val="7"/>
      <color rgb="FF000000"/>
      <name val="Times New Roman"/>
      <family val="1"/>
    </font>
    <font>
      <sz val="11"/>
      <color rgb="FF000000"/>
      <name val="Calibri"/>
      <family val="2"/>
      <scheme val="minor"/>
    </font>
    <font>
      <sz val="7"/>
      <color theme="1"/>
      <name val="Times New Roman"/>
      <family val="1"/>
    </font>
    <font>
      <i/>
      <sz val="12"/>
      <color theme="1"/>
      <name val="Times New Roman"/>
      <family val="1"/>
    </font>
    <font>
      <u/>
      <sz val="11"/>
      <color theme="11"/>
      <name val="Calibri"/>
      <family val="2"/>
      <charset val="186"/>
      <scheme val="minor"/>
    </font>
    <font>
      <b/>
      <sz val="11"/>
      <color theme="1"/>
      <name val="Times New Roman"/>
      <family val="1"/>
    </font>
  </fonts>
  <fills count="3">
    <fill>
      <patternFill patternType="none"/>
    </fill>
    <fill>
      <patternFill patternType="gray125"/>
    </fill>
    <fill>
      <patternFill patternType="solid">
        <fgColor theme="4" tint="0.79998168889431442"/>
        <bgColor indexed="65"/>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s>
  <cellStyleXfs count="6">
    <xf numFmtId="0" fontId="0" fillId="0" borderId="0"/>
    <xf numFmtId="0" fontId="1" fillId="2" borderId="0" applyNumberFormat="0" applyBorder="0" applyAlignment="0" applyProtection="0"/>
    <xf numFmtId="0" fontId="1" fillId="0" borderId="0"/>
    <xf numFmtId="0" fontId="7" fillId="0" borderId="0" applyNumberFormat="0" applyFill="0" applyBorder="0" applyAlignment="0" applyProtection="0">
      <alignment vertical="top"/>
      <protection locked="0"/>
    </xf>
    <xf numFmtId="0" fontId="13" fillId="0" borderId="0" applyNumberFormat="0" applyFill="0" applyBorder="0" applyAlignment="0" applyProtection="0"/>
    <xf numFmtId="0" fontId="13" fillId="0" borderId="0" applyNumberFormat="0" applyFill="0" applyBorder="0" applyAlignment="0" applyProtection="0"/>
  </cellStyleXfs>
  <cellXfs count="51">
    <xf numFmtId="0" fontId="0" fillId="0" borderId="0" xfId="0"/>
    <xf numFmtId="0" fontId="2" fillId="2" borderId="1" xfId="1" applyFont="1" applyBorder="1" applyAlignment="1">
      <alignment horizontal="center" vertical="center" wrapText="1"/>
    </xf>
    <xf numFmtId="0" fontId="2" fillId="2" borderId="2" xfId="1" applyFont="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2" applyFont="1" applyFill="1" applyBorder="1" applyAlignment="1">
      <alignment horizontal="left" vertical="center" wrapText="1"/>
    </xf>
    <xf numFmtId="2" fontId="4" fillId="0" borderId="1" xfId="2" applyNumberFormat="1" applyFont="1" applyFill="1" applyBorder="1" applyAlignment="1">
      <alignment horizontal="center" vertical="center" wrapText="1"/>
    </xf>
    <xf numFmtId="0" fontId="2" fillId="2" borderId="1" xfId="1" applyFont="1" applyBorder="1" applyAlignment="1">
      <alignment horizontal="center" vertical="center" wrapText="1"/>
    </xf>
    <xf numFmtId="0" fontId="2" fillId="2" borderId="1" xfId="1" applyFont="1" applyBorder="1" applyAlignment="1">
      <alignment horizontal="center" vertical="center" wrapText="1"/>
    </xf>
    <xf numFmtId="0" fontId="0" fillId="0" borderId="0" xfId="0" applyBorder="1"/>
    <xf numFmtId="0" fontId="10" fillId="0" borderId="5" xfId="0" applyFont="1" applyBorder="1" applyAlignment="1">
      <alignment horizontal="left" vertical="center" indent="5"/>
    </xf>
    <xf numFmtId="0" fontId="10" fillId="0" borderId="8" xfId="0" applyFont="1" applyBorder="1" applyAlignment="1">
      <alignment horizontal="left" vertical="center" indent="5"/>
    </xf>
    <xf numFmtId="0" fontId="10" fillId="0" borderId="10" xfId="0" applyFont="1" applyBorder="1"/>
    <xf numFmtId="0" fontId="8" fillId="0" borderId="11" xfId="0" applyFont="1" applyBorder="1" applyAlignment="1">
      <alignment horizontal="left" vertical="center" wrapText="1" indent="5"/>
    </xf>
    <xf numFmtId="0" fontId="8" fillId="0" borderId="0" xfId="0" applyFont="1" applyBorder="1" applyAlignment="1">
      <alignment horizontal="left" vertical="center" wrapText="1" indent="5"/>
    </xf>
    <xf numFmtId="0" fontId="8" fillId="0" borderId="12" xfId="0" applyFont="1" applyBorder="1" applyAlignment="1">
      <alignment horizontal="left" vertical="center" wrapText="1" indent="5"/>
    </xf>
    <xf numFmtId="0" fontId="7" fillId="0" borderId="0" xfId="3" applyAlignment="1" applyProtection="1"/>
    <xf numFmtId="0" fontId="2" fillId="2" borderId="1" xfId="1" applyFont="1" applyBorder="1" applyAlignment="1">
      <alignment horizontal="center" vertical="center" wrapText="1"/>
    </xf>
    <xf numFmtId="0" fontId="3" fillId="0" borderId="1" xfId="0" applyFont="1" applyBorder="1" applyAlignment="1">
      <alignment horizontal="center" vertical="top"/>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2" fontId="4" fillId="0" borderId="2" xfId="2" applyNumberFormat="1" applyFont="1" applyFill="1" applyBorder="1" applyAlignment="1">
      <alignment horizontal="center" vertical="center" wrapText="1"/>
    </xf>
    <xf numFmtId="2" fontId="4" fillId="0" borderId="3" xfId="2" applyNumberFormat="1" applyFont="1" applyFill="1" applyBorder="1" applyAlignment="1">
      <alignment horizontal="center" vertical="center" wrapText="1"/>
    </xf>
    <xf numFmtId="2" fontId="4" fillId="0" borderId="4" xfId="2"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4" fillId="0" borderId="6"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4" fillId="0" borderId="9" xfId="2" applyFont="1" applyFill="1" applyBorder="1" applyAlignment="1">
      <alignment horizontal="center" vertical="center" wrapText="1"/>
    </xf>
    <xf numFmtId="2" fontId="4" fillId="0" borderId="5" xfId="2" applyNumberFormat="1" applyFont="1" applyFill="1" applyBorder="1" applyAlignment="1">
      <alignment horizontal="center" vertical="center" wrapText="1"/>
    </xf>
    <xf numFmtId="2" fontId="4" fillId="0" borderId="8" xfId="2" applyNumberFormat="1" applyFont="1" applyFill="1" applyBorder="1" applyAlignment="1">
      <alignment horizontal="center" vertical="center" wrapText="1"/>
    </xf>
    <xf numFmtId="2" fontId="4" fillId="0" borderId="10" xfId="2" applyNumberFormat="1" applyFont="1" applyFill="1" applyBorder="1" applyAlignment="1">
      <alignment horizontal="center" vertical="center" wrapText="1"/>
    </xf>
    <xf numFmtId="0" fontId="6" fillId="0" borderId="1" xfId="0" applyFont="1" applyBorder="1" applyAlignment="1">
      <alignment horizontal="right"/>
    </xf>
    <xf numFmtId="2" fontId="6" fillId="0" borderId="1" xfId="0" applyNumberFormat="1" applyFont="1" applyBorder="1"/>
    <xf numFmtId="2" fontId="14" fillId="0" borderId="1" xfId="0" applyNumberFormat="1" applyFont="1" applyBorder="1" applyAlignment="1">
      <alignment horizontal="center"/>
    </xf>
    <xf numFmtId="0" fontId="3" fillId="0" borderId="13" xfId="0" applyFont="1" applyBorder="1" applyAlignment="1">
      <alignment horizontal="center" vertical="center" wrapText="1"/>
    </xf>
    <xf numFmtId="0" fontId="4" fillId="0" borderId="5"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10" xfId="2" applyFont="1" applyFill="1" applyBorder="1" applyAlignment="1">
      <alignment horizontal="center" vertical="center" wrapText="1"/>
    </xf>
    <xf numFmtId="0" fontId="4" fillId="0" borderId="2" xfId="2" applyFont="1" applyBorder="1" applyAlignment="1">
      <alignment horizontal="left" vertical="center" wrapText="1"/>
    </xf>
    <xf numFmtId="0" fontId="6" fillId="0" borderId="4" xfId="0" applyFont="1" applyBorder="1" applyAlignment="1">
      <alignment horizontal="right"/>
    </xf>
    <xf numFmtId="0" fontId="3" fillId="0" borderId="2" xfId="0" applyFont="1" applyBorder="1" applyAlignment="1">
      <alignment horizontal="left" indent="2"/>
    </xf>
    <xf numFmtId="0" fontId="3" fillId="0" borderId="3" xfId="0" applyFont="1" applyBorder="1" applyAlignment="1">
      <alignment horizontal="left" indent="2"/>
    </xf>
    <xf numFmtId="0" fontId="3" fillId="0" borderId="4" xfId="0" applyFont="1" applyBorder="1" applyAlignment="1">
      <alignment horizontal="left" indent="2"/>
    </xf>
  </cellXfs>
  <cellStyles count="6">
    <cellStyle name="20% no 1. izcēluma" xfId="1" builtinId="30"/>
    <cellStyle name="Hipersaite" xfId="3" builtinId="8"/>
    <cellStyle name="Izmantota hipersaite" xfId="4" builtinId="9" hidden="1"/>
    <cellStyle name="Izmantota hipersaite" xfId="5" builtinId="9" hidden="1"/>
    <cellStyle name="Normal 2" xfId="2"/>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zoomScale="40" zoomScaleNormal="40" zoomScaleSheetLayoutView="50" workbookViewId="0">
      <selection activeCell="C3" sqref="C3"/>
    </sheetView>
  </sheetViews>
  <sheetFormatPr defaultColWidth="8.84375" defaultRowHeight="14.6" x14ac:dyDescent="0.4"/>
  <cols>
    <col min="2" max="2" width="33.765625" customWidth="1"/>
    <col min="3" max="3" width="60.61328125" customWidth="1"/>
    <col min="4" max="4" width="24.3828125" customWidth="1"/>
    <col min="6" max="6" width="13.15234375" customWidth="1"/>
  </cols>
  <sheetData>
    <row r="1" spans="1:7" ht="15" x14ac:dyDescent="0.4">
      <c r="A1" s="16" t="s">
        <v>48</v>
      </c>
      <c r="B1" s="16"/>
      <c r="C1" s="16"/>
      <c r="D1" s="16"/>
      <c r="E1" s="16"/>
      <c r="F1" s="16"/>
      <c r="G1" s="16"/>
    </row>
    <row r="2" spans="1:7" ht="105" x14ac:dyDescent="0.4">
      <c r="A2" s="1" t="s">
        <v>0</v>
      </c>
      <c r="B2" s="1" t="s">
        <v>1</v>
      </c>
      <c r="C2" s="2" t="s">
        <v>2</v>
      </c>
      <c r="D2" s="1" t="s">
        <v>3</v>
      </c>
      <c r="E2" s="1" t="s">
        <v>4</v>
      </c>
      <c r="F2" s="1" t="s">
        <v>5</v>
      </c>
      <c r="G2" s="1" t="s">
        <v>6</v>
      </c>
    </row>
    <row r="3" spans="1:7" ht="262.75" x14ac:dyDescent="0.4">
      <c r="A3" s="3">
        <v>1</v>
      </c>
      <c r="B3" s="4" t="s">
        <v>7</v>
      </c>
      <c r="C3" s="46" t="s">
        <v>11</v>
      </c>
      <c r="D3" s="4"/>
      <c r="E3" s="3">
        <v>1</v>
      </c>
      <c r="F3" s="5"/>
      <c r="G3" s="5">
        <f>F3*E3</f>
        <v>0</v>
      </c>
    </row>
    <row r="4" spans="1:7" ht="15.45" x14ac:dyDescent="0.4">
      <c r="A4" s="17">
        <v>2</v>
      </c>
      <c r="B4" s="42" t="s">
        <v>49</v>
      </c>
      <c r="C4" s="48" t="s">
        <v>8</v>
      </c>
      <c r="D4" s="43"/>
      <c r="E4" s="18">
        <v>1</v>
      </c>
      <c r="F4" s="21"/>
      <c r="G4" s="21">
        <f t="shared" ref="G4:G6" si="0">F4*E4</f>
        <v>0</v>
      </c>
    </row>
    <row r="5" spans="1:7" ht="39" customHeight="1" x14ac:dyDescent="0.4">
      <c r="A5" s="17"/>
      <c r="B5" s="42"/>
      <c r="C5" s="49" t="s">
        <v>9</v>
      </c>
      <c r="D5" s="44"/>
      <c r="E5" s="19"/>
      <c r="F5" s="22"/>
      <c r="G5" s="22"/>
    </row>
    <row r="6" spans="1:7" ht="66.900000000000006" customHeight="1" x14ac:dyDescent="0.4">
      <c r="A6" s="17"/>
      <c r="B6" s="42"/>
      <c r="C6" s="50" t="s">
        <v>10</v>
      </c>
      <c r="D6" s="45"/>
      <c r="E6" s="20"/>
      <c r="F6" s="23"/>
      <c r="G6" s="23"/>
    </row>
    <row r="7" spans="1:7" ht="30.75" customHeight="1" x14ac:dyDescent="0.4">
      <c r="A7" s="39" t="s">
        <v>52</v>
      </c>
      <c r="B7" s="39"/>
      <c r="C7" s="47"/>
      <c r="D7" s="39"/>
      <c r="E7" s="39"/>
      <c r="F7" s="39"/>
      <c r="G7" s="41">
        <f>G3+G4</f>
        <v>0</v>
      </c>
    </row>
  </sheetData>
  <mergeCells count="8">
    <mergeCell ref="A7:F7"/>
    <mergeCell ref="A1:G1"/>
    <mergeCell ref="A4:A6"/>
    <mergeCell ref="B4:B6"/>
    <mergeCell ref="D4:D6"/>
    <mergeCell ref="F4:F6"/>
    <mergeCell ref="G4:G6"/>
    <mergeCell ref="E4:E6"/>
  </mergeCells>
  <pageMargins left="0.7" right="0.7" top="0.75" bottom="0.75" header="0.3" footer="0.3"/>
  <pageSetup paperSize="9" scale="63"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zoomScaleSheetLayoutView="50" workbookViewId="0">
      <selection activeCell="C9" sqref="C9"/>
    </sheetView>
  </sheetViews>
  <sheetFormatPr defaultColWidth="8.84375" defaultRowHeight="14.6" x14ac:dyDescent="0.4"/>
  <cols>
    <col min="1" max="1" width="9.4609375" customWidth="1"/>
    <col min="2" max="2" width="13.61328125" customWidth="1"/>
    <col min="3" max="3" width="79.4609375" customWidth="1"/>
    <col min="4" max="4" width="31.15234375" customWidth="1"/>
    <col min="5" max="5" width="17.61328125" customWidth="1"/>
  </cols>
  <sheetData>
    <row r="1" spans="1:8" ht="15" x14ac:dyDescent="0.4">
      <c r="A1" s="16" t="s">
        <v>50</v>
      </c>
      <c r="B1" s="16"/>
      <c r="C1" s="16"/>
      <c r="D1" s="16"/>
      <c r="E1" s="16"/>
      <c r="F1" s="16"/>
      <c r="G1" s="16"/>
    </row>
    <row r="2" spans="1:8" ht="108" customHeight="1" x14ac:dyDescent="0.4">
      <c r="A2" s="2" t="s">
        <v>0</v>
      </c>
      <c r="B2" s="2" t="s">
        <v>1</v>
      </c>
      <c r="C2" s="2" t="s">
        <v>2</v>
      </c>
      <c r="D2" s="2" t="s">
        <v>3</v>
      </c>
      <c r="E2" s="6" t="s">
        <v>4</v>
      </c>
      <c r="F2" s="6" t="s">
        <v>5</v>
      </c>
      <c r="G2" s="6" t="s">
        <v>6</v>
      </c>
    </row>
    <row r="3" spans="1:8" x14ac:dyDescent="0.4">
      <c r="A3" s="18">
        <v>1</v>
      </c>
      <c r="B3" s="24" t="s">
        <v>12</v>
      </c>
      <c r="C3" s="9" t="s">
        <v>13</v>
      </c>
      <c r="D3" s="18"/>
      <c r="E3" s="18">
        <v>1</v>
      </c>
      <c r="F3" s="21"/>
      <c r="G3" s="21">
        <f>E3*F3</f>
        <v>0</v>
      </c>
    </row>
    <row r="4" spans="1:8" ht="15.75" customHeight="1" x14ac:dyDescent="0.4">
      <c r="A4" s="19"/>
      <c r="B4" s="25"/>
      <c r="C4" s="10" t="s">
        <v>14</v>
      </c>
      <c r="D4" s="19"/>
      <c r="E4" s="19"/>
      <c r="F4" s="22"/>
      <c r="G4" s="22"/>
    </row>
    <row r="5" spans="1:8" ht="15" customHeight="1" x14ac:dyDescent="0.4">
      <c r="A5" s="19"/>
      <c r="B5" s="25"/>
      <c r="C5" s="10" t="s">
        <v>23</v>
      </c>
      <c r="D5" s="19"/>
      <c r="E5" s="19"/>
      <c r="F5" s="22"/>
      <c r="G5" s="22"/>
      <c r="H5" s="8"/>
    </row>
    <row r="6" spans="1:8" ht="15" customHeight="1" x14ac:dyDescent="0.4">
      <c r="A6" s="19"/>
      <c r="B6" s="25"/>
      <c r="C6" s="10" t="s">
        <v>15</v>
      </c>
      <c r="D6" s="19"/>
      <c r="E6" s="19"/>
      <c r="F6" s="22"/>
      <c r="G6" s="22"/>
      <c r="H6" s="8"/>
    </row>
    <row r="7" spans="1:8" ht="15" customHeight="1" x14ac:dyDescent="0.4">
      <c r="A7" s="19"/>
      <c r="B7" s="25"/>
      <c r="C7" s="10" t="s">
        <v>16</v>
      </c>
      <c r="D7" s="19"/>
      <c r="E7" s="19"/>
      <c r="F7" s="22"/>
      <c r="G7" s="22"/>
      <c r="H7" s="8"/>
    </row>
    <row r="8" spans="1:8" x14ac:dyDescent="0.4">
      <c r="A8" s="19"/>
      <c r="B8" s="25"/>
      <c r="C8" s="10" t="s">
        <v>17</v>
      </c>
      <c r="D8" s="19"/>
      <c r="E8" s="19"/>
      <c r="F8" s="22"/>
      <c r="G8" s="22"/>
    </row>
    <row r="9" spans="1:8" x14ac:dyDescent="0.4">
      <c r="A9" s="19"/>
      <c r="B9" s="25"/>
      <c r="C9" s="10" t="s">
        <v>18</v>
      </c>
      <c r="D9" s="19"/>
      <c r="E9" s="19"/>
      <c r="F9" s="22"/>
      <c r="G9" s="22"/>
    </row>
    <row r="10" spans="1:8" x14ac:dyDescent="0.4">
      <c r="A10" s="19"/>
      <c r="B10" s="25"/>
      <c r="C10" s="10" t="s">
        <v>19</v>
      </c>
      <c r="D10" s="19"/>
      <c r="E10" s="19"/>
      <c r="F10" s="22"/>
      <c r="G10" s="22"/>
    </row>
    <row r="11" spans="1:8" x14ac:dyDescent="0.4">
      <c r="A11" s="19"/>
      <c r="B11" s="25"/>
      <c r="C11" s="10" t="s">
        <v>20</v>
      </c>
      <c r="D11" s="19"/>
      <c r="E11" s="19"/>
      <c r="F11" s="22"/>
      <c r="G11" s="22"/>
    </row>
    <row r="12" spans="1:8" x14ac:dyDescent="0.4">
      <c r="A12" s="19"/>
      <c r="B12" s="25"/>
      <c r="C12" s="10" t="s">
        <v>21</v>
      </c>
      <c r="D12" s="19"/>
      <c r="E12" s="19"/>
      <c r="F12" s="22"/>
      <c r="G12" s="22"/>
    </row>
    <row r="13" spans="1:8" x14ac:dyDescent="0.4">
      <c r="A13" s="20"/>
      <c r="B13" s="26"/>
      <c r="C13" s="11" t="s">
        <v>22</v>
      </c>
      <c r="D13" s="20"/>
      <c r="E13" s="20"/>
      <c r="F13" s="23"/>
      <c r="G13" s="23"/>
    </row>
    <row r="14" spans="1:8" x14ac:dyDescent="0.4">
      <c r="A14" s="39" t="s">
        <v>52</v>
      </c>
      <c r="B14" s="39"/>
      <c r="C14" s="39"/>
      <c r="D14" s="39"/>
      <c r="E14" s="39"/>
      <c r="F14" s="39"/>
      <c r="G14" s="40">
        <f>G3</f>
        <v>0</v>
      </c>
    </row>
  </sheetData>
  <mergeCells count="8">
    <mergeCell ref="A1:G1"/>
    <mergeCell ref="D3:D13"/>
    <mergeCell ref="E3:E13"/>
    <mergeCell ref="A14:F14"/>
    <mergeCell ref="F3:F13"/>
    <mergeCell ref="G3:G13"/>
    <mergeCell ref="B3:B13"/>
    <mergeCell ref="A3:A13"/>
  </mergeCells>
  <pageMargins left="0.7" right="0.7" top="0.75" bottom="0.75" header="0.3" footer="0.3"/>
  <pageSetup paperSize="9" scale="53"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zoomScaleSheetLayoutView="50" workbookViewId="0">
      <selection activeCell="C5" sqref="C5"/>
    </sheetView>
  </sheetViews>
  <sheetFormatPr defaultColWidth="8.84375" defaultRowHeight="14.6" x14ac:dyDescent="0.4"/>
  <cols>
    <col min="2" max="2" width="19.4609375" customWidth="1"/>
    <col min="3" max="3" width="64.765625" customWidth="1"/>
    <col min="4" max="4" width="27" customWidth="1"/>
    <col min="5" max="5" width="16.3046875" customWidth="1"/>
  </cols>
  <sheetData>
    <row r="1" spans="1:7" ht="15" x14ac:dyDescent="0.4">
      <c r="A1" s="16" t="s">
        <v>51</v>
      </c>
      <c r="B1" s="16"/>
      <c r="C1" s="16"/>
      <c r="D1" s="16"/>
      <c r="E1" s="16"/>
      <c r="F1" s="16"/>
      <c r="G1" s="16"/>
    </row>
    <row r="2" spans="1:7" ht="92.05" customHeight="1" thickBot="1" x14ac:dyDescent="0.45">
      <c r="A2" s="2" t="s">
        <v>0</v>
      </c>
      <c r="B2" s="2" t="s">
        <v>1</v>
      </c>
      <c r="C2" s="2" t="s">
        <v>2</v>
      </c>
      <c r="D2" s="2" t="s">
        <v>3</v>
      </c>
      <c r="E2" s="7" t="s">
        <v>4</v>
      </c>
      <c r="F2" s="7" t="s">
        <v>5</v>
      </c>
      <c r="G2" s="7" t="s">
        <v>6</v>
      </c>
    </row>
    <row r="3" spans="1:7" x14ac:dyDescent="0.4">
      <c r="A3" s="30">
        <v>1</v>
      </c>
      <c r="B3" s="27" t="s">
        <v>24</v>
      </c>
      <c r="C3" s="12" t="s">
        <v>25</v>
      </c>
      <c r="D3" s="33"/>
      <c r="E3" s="18">
        <v>1</v>
      </c>
      <c r="F3" s="21"/>
      <c r="G3" s="36">
        <f>E3*F3</f>
        <v>0</v>
      </c>
    </row>
    <row r="4" spans="1:7" ht="15" customHeight="1" x14ac:dyDescent="0.4">
      <c r="A4" s="31"/>
      <c r="B4" s="28"/>
      <c r="C4" s="13" t="s">
        <v>26</v>
      </c>
      <c r="D4" s="34"/>
      <c r="E4" s="19"/>
      <c r="F4" s="22"/>
      <c r="G4" s="37"/>
    </row>
    <row r="5" spans="1:7" ht="15" customHeight="1" x14ac:dyDescent="0.4">
      <c r="A5" s="31"/>
      <c r="B5" s="28"/>
      <c r="C5" s="13" t="s">
        <v>27</v>
      </c>
      <c r="D5" s="34"/>
      <c r="E5" s="19"/>
      <c r="F5" s="22"/>
      <c r="G5" s="37"/>
    </row>
    <row r="6" spans="1:7" ht="36.450000000000003" customHeight="1" x14ac:dyDescent="0.4">
      <c r="A6" s="31"/>
      <c r="B6" s="28"/>
      <c r="C6" s="13" t="s">
        <v>28</v>
      </c>
      <c r="D6" s="34"/>
      <c r="E6" s="19"/>
      <c r="F6" s="22"/>
      <c r="G6" s="37"/>
    </row>
    <row r="7" spans="1:7" x14ac:dyDescent="0.4">
      <c r="A7" s="31"/>
      <c r="B7" s="28"/>
      <c r="C7" s="13" t="s">
        <v>29</v>
      </c>
      <c r="D7" s="34"/>
      <c r="E7" s="19"/>
      <c r="F7" s="22"/>
      <c r="G7" s="37"/>
    </row>
    <row r="8" spans="1:7" ht="34.75" customHeight="1" x14ac:dyDescent="0.4">
      <c r="A8" s="31"/>
      <c r="B8" s="28"/>
      <c r="C8" s="13" t="s">
        <v>30</v>
      </c>
      <c r="D8" s="34"/>
      <c r="E8" s="19"/>
      <c r="F8" s="22"/>
      <c r="G8" s="37"/>
    </row>
    <row r="9" spans="1:7" x14ac:dyDescent="0.4">
      <c r="A9" s="31"/>
      <c r="B9" s="28"/>
      <c r="C9" s="13" t="s">
        <v>31</v>
      </c>
      <c r="D9" s="34"/>
      <c r="E9" s="19"/>
      <c r="F9" s="22"/>
      <c r="G9" s="37"/>
    </row>
    <row r="10" spans="1:7" ht="15" customHeight="1" x14ac:dyDescent="0.4">
      <c r="A10" s="31"/>
      <c r="B10" s="28"/>
      <c r="C10" s="13" t="s">
        <v>32</v>
      </c>
      <c r="D10" s="34"/>
      <c r="E10" s="19"/>
      <c r="F10" s="22"/>
      <c r="G10" s="37"/>
    </row>
    <row r="11" spans="1:7" ht="15" customHeight="1" x14ac:dyDescent="0.4">
      <c r="A11" s="31"/>
      <c r="B11" s="28"/>
      <c r="C11" s="13" t="s">
        <v>33</v>
      </c>
      <c r="D11" s="34"/>
      <c r="E11" s="19"/>
      <c r="F11" s="22"/>
      <c r="G11" s="37"/>
    </row>
    <row r="12" spans="1:7" ht="23.6" customHeight="1" x14ac:dyDescent="0.4">
      <c r="A12" s="31"/>
      <c r="B12" s="28"/>
      <c r="C12" s="13" t="s">
        <v>34</v>
      </c>
      <c r="D12" s="34"/>
      <c r="E12" s="19"/>
      <c r="F12" s="22"/>
      <c r="G12" s="37"/>
    </row>
    <row r="13" spans="1:7" ht="35.6" customHeight="1" x14ac:dyDescent="0.4">
      <c r="A13" s="31"/>
      <c r="B13" s="28"/>
      <c r="C13" s="13" t="s">
        <v>35</v>
      </c>
      <c r="D13" s="34"/>
      <c r="E13" s="19"/>
      <c r="F13" s="22"/>
      <c r="G13" s="37"/>
    </row>
    <row r="14" spans="1:7" ht="15" customHeight="1" x14ac:dyDescent="0.4">
      <c r="A14" s="31"/>
      <c r="B14" s="28"/>
      <c r="C14" s="13" t="s">
        <v>36</v>
      </c>
      <c r="D14" s="34"/>
      <c r="E14" s="19"/>
      <c r="F14" s="22"/>
      <c r="G14" s="37"/>
    </row>
    <row r="15" spans="1:7" x14ac:dyDescent="0.4">
      <c r="A15" s="31"/>
      <c r="B15" s="28"/>
      <c r="C15" s="13" t="s">
        <v>37</v>
      </c>
      <c r="D15" s="34"/>
      <c r="E15" s="19"/>
      <c r="F15" s="22"/>
      <c r="G15" s="37"/>
    </row>
    <row r="16" spans="1:7" ht="30" customHeight="1" x14ac:dyDescent="0.4">
      <c r="A16" s="31"/>
      <c r="B16" s="28"/>
      <c r="C16" s="13" t="s">
        <v>38</v>
      </c>
      <c r="D16" s="34"/>
      <c r="E16" s="19"/>
      <c r="F16" s="22"/>
      <c r="G16" s="37"/>
    </row>
    <row r="17" spans="1:7" x14ac:dyDescent="0.4">
      <c r="A17" s="31"/>
      <c r="B17" s="28"/>
      <c r="C17" s="13" t="s">
        <v>39</v>
      </c>
      <c r="D17" s="34"/>
      <c r="E17" s="19"/>
      <c r="F17" s="22"/>
      <c r="G17" s="37"/>
    </row>
    <row r="18" spans="1:7" x14ac:dyDescent="0.4">
      <c r="A18" s="31"/>
      <c r="B18" s="28"/>
      <c r="C18" s="13" t="s">
        <v>40</v>
      </c>
      <c r="D18" s="34"/>
      <c r="E18" s="19"/>
      <c r="F18" s="22"/>
      <c r="G18" s="37"/>
    </row>
    <row r="19" spans="1:7" x14ac:dyDescent="0.4">
      <c r="A19" s="31"/>
      <c r="B19" s="28"/>
      <c r="C19" s="13" t="s">
        <v>41</v>
      </c>
      <c r="D19" s="34"/>
      <c r="E19" s="19"/>
      <c r="F19" s="22"/>
      <c r="G19" s="37"/>
    </row>
    <row r="20" spans="1:7" x14ac:dyDescent="0.4">
      <c r="A20" s="31"/>
      <c r="B20" s="28"/>
      <c r="C20" s="13" t="s">
        <v>42</v>
      </c>
      <c r="D20" s="34"/>
      <c r="E20" s="19"/>
      <c r="F20" s="22"/>
      <c r="G20" s="37"/>
    </row>
    <row r="21" spans="1:7" x14ac:dyDescent="0.4">
      <c r="A21" s="31"/>
      <c r="B21" s="28"/>
      <c r="C21" s="13" t="s">
        <v>43</v>
      </c>
      <c r="D21" s="34"/>
      <c r="E21" s="19"/>
      <c r="F21" s="22"/>
      <c r="G21" s="37"/>
    </row>
    <row r="22" spans="1:7" x14ac:dyDescent="0.4">
      <c r="A22" s="31"/>
      <c r="B22" s="28"/>
      <c r="C22" s="13" t="s">
        <v>44</v>
      </c>
      <c r="D22" s="34"/>
      <c r="E22" s="19"/>
      <c r="F22" s="22"/>
      <c r="G22" s="37"/>
    </row>
    <row r="23" spans="1:7" x14ac:dyDescent="0.4">
      <c r="A23" s="31"/>
      <c r="B23" s="28"/>
      <c r="C23" s="13" t="s">
        <v>45</v>
      </c>
      <c r="D23" s="34"/>
      <c r="E23" s="19"/>
      <c r="F23" s="22"/>
      <c r="G23" s="37"/>
    </row>
    <row r="24" spans="1:7" x14ac:dyDescent="0.4">
      <c r="A24" s="31"/>
      <c r="B24" s="28"/>
      <c r="C24" s="13" t="s">
        <v>46</v>
      </c>
      <c r="D24" s="34"/>
      <c r="E24" s="19"/>
      <c r="F24" s="22"/>
      <c r="G24" s="37"/>
    </row>
    <row r="25" spans="1:7" ht="30" customHeight="1" thickBot="1" x14ac:dyDescent="0.45">
      <c r="A25" s="32"/>
      <c r="B25" s="29"/>
      <c r="C25" s="14" t="s">
        <v>47</v>
      </c>
      <c r="D25" s="35"/>
      <c r="E25" s="20"/>
      <c r="F25" s="23"/>
      <c r="G25" s="38"/>
    </row>
    <row r="26" spans="1:7" x14ac:dyDescent="0.4">
      <c r="A26" s="39" t="s">
        <v>52</v>
      </c>
      <c r="B26" s="39"/>
      <c r="C26" s="39"/>
      <c r="D26" s="39"/>
      <c r="E26" s="39"/>
      <c r="F26" s="39"/>
      <c r="G26" s="40">
        <f>G3</f>
        <v>0</v>
      </c>
    </row>
    <row r="29" spans="1:7" x14ac:dyDescent="0.4">
      <c r="C29" s="15"/>
    </row>
  </sheetData>
  <mergeCells count="8">
    <mergeCell ref="A26:F26"/>
    <mergeCell ref="B3:B25"/>
    <mergeCell ref="A3:A25"/>
    <mergeCell ref="A1:G1"/>
    <mergeCell ref="D3:D25"/>
    <mergeCell ref="E3:E25"/>
    <mergeCell ref="F3:F25"/>
    <mergeCell ref="G3:G25"/>
  </mergeCells>
  <pageMargins left="0.7" right="0.7" top="0.75" bottom="0.75" header="0.3" footer="0.3"/>
  <pageSetup paperSize="9" scale="6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2</vt:i4>
      </vt:variant>
    </vt:vector>
  </HeadingPairs>
  <TitlesOfParts>
    <vt:vector size="5" baseType="lpstr">
      <vt:lpstr>1.lote</vt:lpstr>
      <vt:lpstr>2.lote</vt:lpstr>
      <vt:lpstr>3.lote</vt:lpstr>
      <vt:lpstr>'2.lote'!Drukas_apgabals</vt:lpstr>
      <vt:lpstr>'3.lote'!Drukas_apgabals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Briede</dc:creator>
  <cp:lastModifiedBy>IlonaH</cp:lastModifiedBy>
  <cp:lastPrinted>2019-12-04T12:46:16Z</cp:lastPrinted>
  <dcterms:created xsi:type="dcterms:W3CDTF">2019-11-27T12:11:02Z</dcterms:created>
  <dcterms:modified xsi:type="dcterms:W3CDTF">2019-12-10T10:18:47Z</dcterms:modified>
</cp:coreProperties>
</file>